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filterPrivacy="1" codeName="ThisWorkbook"/>
  <xr:revisionPtr revIDLastSave="284" documentId="8_{5E769C7B-2F3F-4A3B-B04A-A4F1BCEAB2F2}" xr6:coauthVersionLast="47" xr6:coauthVersionMax="47" xr10:uidLastSave="{7AD61CFF-29FB-4E2F-BD04-B7CF0026AE4D}"/>
  <bookViews>
    <workbookView xWindow="-28920" yWindow="-120" windowWidth="29040" windowHeight="15840" xr2:uid="{00000000-000D-0000-FFFF-FFFF00000000}"/>
  </bookViews>
  <sheets>
    <sheet name="EQUIPMENT INVENTORY LIST" sheetId="1" r:id="rId1"/>
  </sheets>
  <definedNames>
    <definedName name="ColumnTitle1">Data[[#Headers],[CLICK IMAGE FOR MACHINE SPECS]]</definedName>
    <definedName name="_xlnm.Print_Titles" localSheetId="0">'EQUIPMENT INVENTORY LIST'!$3:$3</definedName>
    <definedName name="Slicer_CONTROL">#N/A</definedName>
    <definedName name="Slicer_ETA">#N/A</definedName>
    <definedName name="Slicer_STYL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
        <x14:slicerCache r:id="rId3"/>
        <x14:slicerCache r:id="rId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6" i="1" l="1"/>
  <c r="J17" i="1"/>
  <c r="J15" i="1"/>
  <c r="J6" i="1"/>
  <c r="J14" i="1"/>
  <c r="J13" i="1"/>
  <c r="J12" i="1"/>
  <c r="J11" i="1"/>
  <c r="J10" i="1"/>
  <c r="J9" i="1"/>
  <c r="J8" i="1"/>
  <c r="J7" i="1"/>
  <c r="J5" i="1"/>
  <c r="J4" i="1"/>
</calcChain>
</file>

<file path=xl/sharedStrings.xml><?xml version="1.0" encoding="utf-8"?>
<sst xmlns="http://schemas.openxmlformats.org/spreadsheetml/2006/main" count="94" uniqueCount="47">
  <si>
    <t>Quaser, SC.</t>
  </si>
  <si>
    <t>3-Axis Vertical</t>
  </si>
  <si>
    <t>Equipment Inventory List</t>
  </si>
  <si>
    <t>5-Axis Vertical</t>
  </si>
  <si>
    <t>CONTROL</t>
  </si>
  <si>
    <t>STYLE</t>
  </si>
  <si>
    <t>LOCATION</t>
  </si>
  <si>
    <t>PRICE</t>
  </si>
  <si>
    <t>ETA</t>
  </si>
  <si>
    <t>Horizontal</t>
  </si>
  <si>
    <t>J&amp;M Group, Mi.</t>
  </si>
  <si>
    <t>Heidenhain
TNC640</t>
  </si>
  <si>
    <t>Column4</t>
  </si>
  <si>
    <t>*In Stock</t>
  </si>
  <si>
    <t>Fanuc 
31i-MB</t>
  </si>
  <si>
    <t>MODEL &amp; SIZE</t>
  </si>
  <si>
    <r>
      <t xml:space="preserve">15,000 RPM Spindle w/Chiller
</t>
    </r>
    <r>
      <rPr>
        <i/>
        <sz val="11"/>
        <color theme="1"/>
        <rFont val="Calibri"/>
        <family val="2"/>
        <scheme val="minor"/>
      </rPr>
      <t>Air Thru Spindle For Cutting
Renishaw TS-27 Tool Setter
Renishaw OMP-40 Work Probe
Coolant Thru Ballscrews
Option #40 DCM Collision
Option #46 Python</t>
    </r>
    <r>
      <rPr>
        <b/>
        <i/>
        <sz val="11"/>
        <color theme="1"/>
        <rFont val="Calibri"/>
        <family val="2"/>
        <scheme val="minor"/>
      </rPr>
      <t xml:space="preserve">
</t>
    </r>
    <r>
      <rPr>
        <i/>
        <sz val="11"/>
        <color theme="1"/>
        <rFont val="Calibri"/>
        <family val="2"/>
        <scheme val="minor"/>
      </rPr>
      <t>Option #48 Kinematics
Option #143 Load Adapt Control
Linear Guide X/Y/Z
48 Tool ATC</t>
    </r>
  </si>
  <si>
    <r>
      <rPr>
        <b/>
        <i/>
        <sz val="11"/>
        <color theme="1"/>
        <rFont val="Calibri"/>
        <family val="2"/>
        <scheme val="minor"/>
      </rPr>
      <t>15,000 RPM Spindle w/Chiller</t>
    </r>
    <r>
      <rPr>
        <i/>
        <sz val="11"/>
        <color theme="1"/>
        <rFont val="Calibri"/>
        <family val="2"/>
        <scheme val="minor"/>
      </rPr>
      <t xml:space="preserve">
Air Through Spindle For Cutting</t>
    </r>
    <r>
      <rPr>
        <sz val="11"/>
        <color theme="1"/>
        <rFont val="Calibri"/>
        <family val="2"/>
        <scheme val="minor"/>
      </rPr>
      <t xml:space="preserve"> </t>
    </r>
  </si>
  <si>
    <t>Fanuc 
0i-MF</t>
  </si>
  <si>
    <t>INSTALLED OPTIONS</t>
  </si>
  <si>
    <r>
      <rPr>
        <b/>
        <i/>
        <sz val="11"/>
        <color theme="1"/>
        <rFont val="Calibri"/>
        <family val="2"/>
        <scheme val="minor"/>
      </rPr>
      <t>15,000 RPM Spindle w/Chiller</t>
    </r>
    <r>
      <rPr>
        <i/>
        <sz val="11"/>
        <color theme="1"/>
        <rFont val="Calibri"/>
        <family val="2"/>
        <scheme val="minor"/>
      </rPr>
      <t xml:space="preserve">
290psi Coolant Thru Spindle
Auto Grease Spindle Lubrication
Data Server + 1GB CF Card
400 Block Look Ahead
48 Tool ATC
Mist Collector
HMI w/Software
Electronic Documentation</t>
    </r>
  </si>
  <si>
    <t>CLICK IMAGE FOR MACHINE SPECS</t>
  </si>
  <si>
    <r>
      <rPr>
        <b/>
        <i/>
        <sz val="11"/>
        <color theme="1"/>
        <rFont val="Calibri"/>
        <family val="2"/>
        <scheme val="minor"/>
      </rPr>
      <t>15,000 RPM Spindle w/Chiller</t>
    </r>
    <r>
      <rPr>
        <sz val="11"/>
        <color theme="1"/>
        <rFont val="Calibri"/>
        <family val="2"/>
        <scheme val="minor"/>
      </rPr>
      <t xml:space="preserve">
</t>
    </r>
    <r>
      <rPr>
        <i/>
        <sz val="11"/>
        <color theme="1"/>
        <rFont val="Calibri"/>
        <family val="2"/>
        <scheme val="minor"/>
      </rPr>
      <t xml:space="preserve">290psi Coolant Thru Spindle
Auto Grease Spindle Lubrication
Data Server + 1GB CF Card
400 Block Look Ahead???
HMI w/ Software
</t>
    </r>
  </si>
  <si>
    <t>Fanuc 
0i-MF+</t>
  </si>
  <si>
    <r>
      <rPr>
        <b/>
        <sz val="12"/>
        <color theme="1"/>
        <rFont val="Calibri"/>
        <family val="2"/>
        <scheme val="minor"/>
      </rPr>
      <t>QUASER HX504BE/12C</t>
    </r>
    <r>
      <rPr>
        <sz val="12"/>
        <color theme="1"/>
        <rFont val="Calibri"/>
        <family val="2"/>
        <scheme val="minor"/>
      </rPr>
      <t xml:space="preserve">
</t>
    </r>
    <r>
      <rPr>
        <i/>
        <sz val="10"/>
        <color theme="1"/>
        <rFont val="Calibri"/>
        <family val="2"/>
        <scheme val="minor"/>
      </rPr>
      <t xml:space="preserve">(S/N: 426Q220260) 
</t>
    </r>
    <r>
      <rPr>
        <sz val="12"/>
        <color theme="1"/>
        <rFont val="Calibri"/>
        <family val="2"/>
        <scheme val="minor"/>
      </rPr>
      <t>Pallet Size: 19.5"
Travel: 30"x21"x31.8"
Includes All Standard Features</t>
    </r>
  </si>
  <si>
    <r>
      <rPr>
        <b/>
        <sz val="12"/>
        <color theme="1"/>
        <rFont val="Calibri"/>
        <family val="2"/>
        <scheme val="minor"/>
      </rPr>
      <t>QUASER HX504BP/15C</t>
    </r>
    <r>
      <rPr>
        <sz val="12"/>
        <color theme="1"/>
        <rFont val="Calibri"/>
        <family val="2"/>
        <scheme val="minor"/>
      </rPr>
      <t xml:space="preserve">
</t>
    </r>
    <r>
      <rPr>
        <i/>
        <sz val="10"/>
        <color theme="1"/>
        <rFont val="Calibri"/>
        <family val="2"/>
        <scheme val="minor"/>
      </rPr>
      <t>(S/N: 422Q220261)</t>
    </r>
    <r>
      <rPr>
        <sz val="12"/>
        <color theme="1"/>
        <rFont val="Calibri"/>
        <family val="2"/>
        <scheme val="minor"/>
      </rPr>
      <t xml:space="preserve">
Pallet Size: 19.5"
Travel: 30"x21"x31.8"
Includes All Standard Features</t>
    </r>
  </si>
  <si>
    <r>
      <rPr>
        <b/>
        <sz val="12"/>
        <color theme="1"/>
        <rFont val="Calibri"/>
        <family val="2"/>
        <scheme val="minor"/>
      </rPr>
      <t>QUASER MV134E/15C</t>
    </r>
    <r>
      <rPr>
        <sz val="12"/>
        <color theme="1"/>
        <rFont val="Calibri"/>
        <family val="2"/>
        <scheme val="minor"/>
      </rPr>
      <t xml:space="preserve">
</t>
    </r>
    <r>
      <rPr>
        <i/>
        <sz val="10"/>
        <color theme="1"/>
        <rFont val="Calibri"/>
        <family val="2"/>
        <scheme val="minor"/>
      </rPr>
      <t>(S/N: 149C190024)</t>
    </r>
    <r>
      <rPr>
        <sz val="12"/>
        <color theme="1"/>
        <rFont val="Calibri"/>
        <family val="2"/>
        <scheme val="minor"/>
      </rPr>
      <t xml:space="preserve">
Travel: 26"x20.5"x20"
Includes All Standard Features
</t>
    </r>
  </si>
  <si>
    <r>
      <rPr>
        <b/>
        <sz val="12"/>
        <color theme="1"/>
        <rFont val="Calibri"/>
        <family val="2"/>
        <scheme val="minor"/>
      </rPr>
      <t xml:space="preserve">QUASER MV184E/15C </t>
    </r>
    <r>
      <rPr>
        <sz val="12"/>
        <color theme="1"/>
        <rFont val="Calibri"/>
        <family val="2"/>
        <scheme val="minor"/>
      </rPr>
      <t xml:space="preserve">
</t>
    </r>
    <r>
      <rPr>
        <i/>
        <sz val="10"/>
        <color theme="1"/>
        <rFont val="Calibri"/>
        <family val="2"/>
        <scheme val="minor"/>
      </rPr>
      <t>(S/N: 118R222657)</t>
    </r>
    <r>
      <rPr>
        <sz val="12"/>
        <color theme="1"/>
        <rFont val="Calibri"/>
        <family val="2"/>
        <scheme val="minor"/>
      </rPr>
      <t xml:space="preserve">
Travel: 40"x24"x24"
Includes All Standard Features
</t>
    </r>
    <r>
      <rPr>
        <sz val="11"/>
        <color theme="1"/>
        <rFont val="Calibri"/>
        <family val="2"/>
        <scheme val="minor"/>
      </rPr>
      <t xml:space="preserve">
</t>
    </r>
  </si>
  <si>
    <r>
      <t xml:space="preserve">15,000 RPM Spindle w/Chiller
</t>
    </r>
    <r>
      <rPr>
        <i/>
        <sz val="11"/>
        <color theme="1"/>
        <rFont val="Calibri"/>
        <family val="2"/>
        <scheme val="minor"/>
      </rPr>
      <t>Air Thru Spindle For Cutting
Auto Lube For Linear Guide
Renishaw TS-27 Tool Setter
Renishaw OMP-40 Work Probe
Option #40 DCM Collision
Option #46 Python</t>
    </r>
    <r>
      <rPr>
        <b/>
        <i/>
        <sz val="11"/>
        <color theme="1"/>
        <rFont val="Calibri"/>
        <family val="2"/>
        <scheme val="minor"/>
      </rPr>
      <t xml:space="preserve">
</t>
    </r>
    <r>
      <rPr>
        <i/>
        <sz val="11"/>
        <color theme="1"/>
        <rFont val="Calibri"/>
        <family val="2"/>
        <scheme val="minor"/>
      </rPr>
      <t>Option #48 Kinematics
Option #143 Load Adapt Control
Linear Guide X/Y/Z
60 Tool ATC</t>
    </r>
  </si>
  <si>
    <r>
      <rPr>
        <b/>
        <sz val="12"/>
        <color theme="1"/>
        <rFont val="Calibri"/>
        <family val="2"/>
        <scheme val="minor"/>
      </rPr>
      <t xml:space="preserve">QUASER UX500C/15C
</t>
    </r>
    <r>
      <rPr>
        <i/>
        <sz val="10"/>
        <color theme="1"/>
        <rFont val="Calibri"/>
        <family val="2"/>
        <scheme val="minor"/>
      </rPr>
      <t>(S/N: 315E220045)</t>
    </r>
    <r>
      <rPr>
        <sz val="12"/>
        <color theme="1"/>
        <rFont val="Calibri"/>
        <family val="2"/>
        <scheme val="minor"/>
      </rPr>
      <t xml:space="preserve">
Table Size: 16"
Travel: 28"x20"x20"
Max Swing: 19.7"
Table Rotation: 360°
Includes All Standard Features</t>
    </r>
    <r>
      <rPr>
        <b/>
        <sz val="12"/>
        <color theme="1"/>
        <rFont val="Calibri"/>
        <family val="2"/>
        <scheme val="minor"/>
      </rPr>
      <t xml:space="preserve">
</t>
    </r>
    <r>
      <rPr>
        <sz val="11"/>
        <color theme="1"/>
        <rFont val="Calibri"/>
        <family val="2"/>
        <scheme val="minor"/>
      </rPr>
      <t xml:space="preserve">
</t>
    </r>
  </si>
  <si>
    <r>
      <rPr>
        <b/>
        <sz val="12"/>
        <color theme="1"/>
        <rFont val="Calibri"/>
        <family val="2"/>
        <scheme val="minor"/>
      </rPr>
      <t xml:space="preserve">QUASER MV214P/15C
</t>
    </r>
    <r>
      <rPr>
        <i/>
        <sz val="10"/>
        <color theme="1"/>
        <rFont val="Calibri"/>
        <family val="2"/>
        <scheme val="minor"/>
      </rPr>
      <t>(S/N: 114R220623)</t>
    </r>
    <r>
      <rPr>
        <sz val="12"/>
        <color theme="1"/>
        <rFont val="Calibri"/>
        <family val="2"/>
        <scheme val="minor"/>
      </rPr>
      <t xml:space="preserve">
Table Size: 66.9"x27.6"
Travel: 60"x27.5"x24"
Includes All Standard Features
</t>
    </r>
  </si>
  <si>
    <r>
      <rPr>
        <b/>
        <sz val="12"/>
        <color theme="1"/>
        <rFont val="Calibri"/>
        <family val="2"/>
        <scheme val="minor"/>
      </rPr>
      <t xml:space="preserve">QUASER MV184E/15C </t>
    </r>
    <r>
      <rPr>
        <sz val="12"/>
        <color theme="1"/>
        <rFont val="Calibri"/>
        <family val="2"/>
        <scheme val="minor"/>
      </rPr>
      <t xml:space="preserve">
</t>
    </r>
    <r>
      <rPr>
        <i/>
        <sz val="10"/>
        <color theme="1"/>
        <rFont val="Calibri"/>
        <family val="2"/>
        <scheme val="minor"/>
      </rPr>
      <t>(S/N: 118R222658)</t>
    </r>
    <r>
      <rPr>
        <sz val="12"/>
        <color theme="1"/>
        <rFont val="Calibri"/>
        <family val="2"/>
        <scheme val="minor"/>
      </rPr>
      <t xml:space="preserve">
Travel: 40.2"x24"x24"
Includes All Standard Features
</t>
    </r>
    <r>
      <rPr>
        <sz val="11"/>
        <color theme="1"/>
        <rFont val="Calibri"/>
        <family val="2"/>
        <scheme val="minor"/>
      </rPr>
      <t xml:space="preserve">
</t>
    </r>
  </si>
  <si>
    <r>
      <rPr>
        <b/>
        <i/>
        <sz val="11"/>
        <color theme="1"/>
        <rFont val="Calibri"/>
        <family val="2"/>
        <scheme val="minor"/>
      </rPr>
      <t>12,000 RPM Spindle w/Chiller</t>
    </r>
    <r>
      <rPr>
        <i/>
        <sz val="11"/>
        <color theme="1"/>
        <rFont val="Calibri"/>
        <family val="2"/>
        <scheme val="minor"/>
      </rPr>
      <t xml:space="preserve">
Air Through Spindle For Cutting 
Renishaw OMP40 Work Probe
Renishaw NC4S Tool Setter
Mist Collector
Linear Guide X/Y/Z</t>
    </r>
  </si>
  <si>
    <r>
      <rPr>
        <b/>
        <i/>
        <sz val="11"/>
        <color theme="1"/>
        <rFont val="Calibri"/>
        <family val="2"/>
        <scheme val="minor"/>
      </rPr>
      <t>15,000 RPM Spindle w/Chiller</t>
    </r>
    <r>
      <rPr>
        <i/>
        <sz val="11"/>
        <color theme="1"/>
        <rFont val="Calibri"/>
        <family val="2"/>
        <scheme val="minor"/>
      </rPr>
      <t xml:space="preserve">
Air Through Spindle For Cutting 
Renishaw OMP40 Work Probe
Renishaw NC4S Tool Setter
Mist Collector
Linear Guide X/Y/Z</t>
    </r>
  </si>
  <si>
    <r>
      <rPr>
        <b/>
        <sz val="12"/>
        <color theme="1"/>
        <rFont val="Calibri"/>
        <family val="2"/>
        <scheme val="minor"/>
      </rPr>
      <t xml:space="preserve">QUASER MV204E/15C </t>
    </r>
    <r>
      <rPr>
        <sz val="12"/>
        <color theme="1"/>
        <rFont val="Calibri"/>
        <family val="2"/>
        <scheme val="minor"/>
      </rPr>
      <t xml:space="preserve">
</t>
    </r>
    <r>
      <rPr>
        <i/>
        <sz val="10"/>
        <color theme="1"/>
        <rFont val="Calibri"/>
        <family val="2"/>
        <scheme val="minor"/>
      </rPr>
      <t>(S/N: 113R220971)</t>
    </r>
    <r>
      <rPr>
        <sz val="12"/>
        <color theme="1"/>
        <rFont val="Calibri"/>
        <family val="2"/>
        <scheme val="minor"/>
      </rPr>
      <t xml:space="preserve">
Table Size: 55.1"x27.6"
Travel: 50"x27.6"x24"
Includes All Standard Features
</t>
    </r>
    <r>
      <rPr>
        <sz val="11"/>
        <color theme="1"/>
        <rFont val="Calibri"/>
        <family val="2"/>
        <scheme val="minor"/>
      </rPr>
      <t xml:space="preserve">
</t>
    </r>
  </si>
  <si>
    <r>
      <rPr>
        <b/>
        <sz val="12"/>
        <color theme="1"/>
        <rFont val="Calibri"/>
        <family val="2"/>
        <scheme val="minor"/>
      </rPr>
      <t xml:space="preserve">QUASER UX500C/12C
</t>
    </r>
    <r>
      <rPr>
        <sz val="12"/>
        <color theme="1"/>
        <rFont val="Calibri"/>
        <family val="2"/>
        <scheme val="minor"/>
      </rPr>
      <t>Table Size: 16"
Travel: 28"x20"x20"
Max Swing: 19.7"
Table Rotation: 360°
Includes All Standard Features</t>
    </r>
    <r>
      <rPr>
        <b/>
        <sz val="12"/>
        <color theme="1"/>
        <rFont val="Calibri"/>
        <family val="2"/>
        <scheme val="minor"/>
      </rPr>
      <t xml:space="preserve">
</t>
    </r>
    <r>
      <rPr>
        <sz val="11"/>
        <color theme="1"/>
        <rFont val="Calibri"/>
        <family val="2"/>
        <scheme val="minor"/>
      </rPr>
      <t xml:space="preserve">
</t>
    </r>
  </si>
  <si>
    <r>
      <t xml:space="preserve">12,000 RPM Spindle w/Chiller
</t>
    </r>
    <r>
      <rPr>
        <i/>
        <sz val="11"/>
        <color theme="1"/>
        <rFont val="Calibri"/>
        <family val="2"/>
        <scheme val="minor"/>
      </rPr>
      <t>Air Thru Spindle For Cutting
Renishaw TS-27 Tool Setter
Renishaw OMP-40 Work Probe
Coolant Thru Ballscrews
Linear Guide X/Y/Z
48 Tool ATC</t>
    </r>
  </si>
  <si>
    <r>
      <rPr>
        <b/>
        <sz val="12"/>
        <color theme="1"/>
        <rFont val="Calibri"/>
        <family val="2"/>
        <scheme val="minor"/>
      </rPr>
      <t xml:space="preserve">QUASER MV215P/7.5B
</t>
    </r>
    <r>
      <rPr>
        <i/>
        <sz val="10"/>
        <color theme="1"/>
        <rFont val="Calibri"/>
        <family val="2"/>
        <scheme val="minor"/>
      </rPr>
      <t>(S/N: 116R220635)</t>
    </r>
    <r>
      <rPr>
        <sz val="12"/>
        <color theme="1"/>
        <rFont val="Calibri"/>
        <family val="2"/>
        <scheme val="minor"/>
      </rPr>
      <t xml:space="preserve">
Table Size: 66.9"x27.6"
Travel: 60"x27.6"x24"
Includes All Standard Features
</t>
    </r>
  </si>
  <si>
    <r>
      <t xml:space="preserve">15,000 RPM Spindle w/ Chiller
</t>
    </r>
    <r>
      <rPr>
        <i/>
        <sz val="11"/>
        <color theme="1"/>
        <rFont val="Calibri"/>
        <family val="2"/>
        <scheme val="minor"/>
      </rPr>
      <t xml:space="preserve">Air Thru Spindle For Cutting
40 Tool ATC </t>
    </r>
  </si>
  <si>
    <t>1-2 Months</t>
  </si>
  <si>
    <r>
      <rPr>
        <b/>
        <sz val="12"/>
        <color theme="1"/>
        <rFont val="Calibri"/>
        <family val="2"/>
        <scheme val="minor"/>
      </rPr>
      <t>QUASER HX404BE/12C</t>
    </r>
    <r>
      <rPr>
        <sz val="12"/>
        <color theme="1"/>
        <rFont val="Calibri"/>
        <family val="2"/>
        <scheme val="minor"/>
      </rPr>
      <t xml:space="preserve">
</t>
    </r>
    <r>
      <rPr>
        <i/>
        <sz val="10"/>
        <color theme="1"/>
        <rFont val="Calibri"/>
        <family val="2"/>
        <scheme val="minor"/>
      </rPr>
      <t>(S/N: 441H220024)</t>
    </r>
    <r>
      <rPr>
        <sz val="12"/>
        <color theme="1"/>
        <rFont val="Calibri"/>
        <family val="2"/>
        <scheme val="minor"/>
      </rPr>
      <t xml:space="preserve">
Pallet Size: 19.5"
Travel: 30"x21"x31.8"
Includes All Standard Features</t>
    </r>
  </si>
  <si>
    <r>
      <rPr>
        <b/>
        <i/>
        <sz val="11"/>
        <color theme="1"/>
        <rFont val="Calibri"/>
        <family val="2"/>
        <scheme val="minor"/>
      </rPr>
      <t>12,000 RPM Spindle w/Chiller</t>
    </r>
    <r>
      <rPr>
        <i/>
        <sz val="11"/>
        <color theme="1"/>
        <rFont val="Calibri"/>
        <family val="2"/>
        <scheme val="minor"/>
      </rPr>
      <t xml:space="preserve">
290psi Coolant Thru Spindle
Air Through Spindle For Cutting 
Renishaw OMP40 Work Probe
Renishaw NC4S Tool Setter
Mist Collector
Coolant Thru Ballscrew w/ Chiller</t>
    </r>
  </si>
  <si>
    <r>
      <rPr>
        <b/>
        <sz val="12"/>
        <color theme="1"/>
        <rFont val="Calibri"/>
        <family val="2"/>
        <scheme val="minor"/>
      </rPr>
      <t>QUASER UX630P/15C</t>
    </r>
    <r>
      <rPr>
        <sz val="12"/>
        <color theme="1"/>
        <rFont val="Calibri"/>
        <family val="2"/>
        <scheme val="minor"/>
      </rPr>
      <t xml:space="preserve">
</t>
    </r>
    <r>
      <rPr>
        <i/>
        <sz val="10"/>
        <color theme="1"/>
        <rFont val="Calibri"/>
        <family val="2"/>
        <scheme val="minor"/>
      </rPr>
      <t>(S/N: 314F220004)</t>
    </r>
    <r>
      <rPr>
        <sz val="12"/>
        <color theme="1"/>
        <rFont val="Calibri"/>
        <family val="2"/>
        <scheme val="minor"/>
      </rPr>
      <t xml:space="preserve">
Table Size: 19"
Travel: 35.4"x29.1"x24.0"
Max Swing: 24.8"
Table Rotation: 360°
Includes All Standard Features</t>
    </r>
    <r>
      <rPr>
        <b/>
        <sz val="12"/>
        <color theme="1"/>
        <rFont val="Calibri"/>
        <family val="2"/>
        <scheme val="minor"/>
      </rPr>
      <t xml:space="preserve">
</t>
    </r>
    <r>
      <rPr>
        <sz val="11"/>
        <color theme="1"/>
        <rFont val="Calibri"/>
        <family val="2"/>
        <scheme val="minor"/>
      </rPr>
      <t xml:space="preserve">
</t>
    </r>
  </si>
  <si>
    <r>
      <rPr>
        <b/>
        <sz val="12"/>
        <color theme="1"/>
        <rFont val="Calibri"/>
        <family val="2"/>
        <scheme val="minor"/>
      </rPr>
      <t xml:space="preserve">QUASER MV184E/12B </t>
    </r>
    <r>
      <rPr>
        <sz val="12"/>
        <color theme="1"/>
        <rFont val="Calibri"/>
        <family val="2"/>
        <scheme val="minor"/>
      </rPr>
      <t xml:space="preserve">
</t>
    </r>
    <r>
      <rPr>
        <i/>
        <sz val="10"/>
        <color theme="1"/>
        <rFont val="Calibri"/>
        <family val="2"/>
        <scheme val="minor"/>
      </rPr>
      <t>(S/N: 118R222671)</t>
    </r>
    <r>
      <rPr>
        <sz val="12"/>
        <color theme="1"/>
        <rFont val="Calibri"/>
        <family val="2"/>
        <scheme val="minor"/>
      </rPr>
      <t xml:space="preserve">
Travel: 40.2"x24"x24"
Includes All Standard Features
</t>
    </r>
    <r>
      <rPr>
        <sz val="11"/>
        <color theme="1"/>
        <rFont val="Calibri"/>
        <family val="2"/>
        <scheme val="minor"/>
      </rPr>
      <t xml:space="preserve">
</t>
    </r>
  </si>
  <si>
    <r>
      <rPr>
        <b/>
        <sz val="12"/>
        <color theme="1"/>
        <rFont val="Calibri"/>
        <family val="2"/>
        <scheme val="minor"/>
      </rPr>
      <t xml:space="preserve">QUASER MV184E/12B </t>
    </r>
    <r>
      <rPr>
        <sz val="12"/>
        <color theme="1"/>
        <rFont val="Calibri"/>
        <family val="2"/>
        <scheme val="minor"/>
      </rPr>
      <t xml:space="preserve">
</t>
    </r>
    <r>
      <rPr>
        <i/>
        <sz val="10"/>
        <color theme="1"/>
        <rFont val="Calibri"/>
        <family val="2"/>
        <scheme val="minor"/>
      </rPr>
      <t>(S/N: 118R222680)</t>
    </r>
    <r>
      <rPr>
        <sz val="12"/>
        <color theme="1"/>
        <rFont val="Calibri"/>
        <family val="2"/>
        <scheme val="minor"/>
      </rPr>
      <t xml:space="preserve">
Travel: 40.2"x24"x24"
Includes All Standard Features
</t>
    </r>
    <r>
      <rPr>
        <sz val="11"/>
        <color theme="1"/>
        <rFont val="Calibri"/>
        <family val="2"/>
        <scheme val="minor"/>
      </rPr>
      <t xml:space="preserve">
</t>
    </r>
  </si>
  <si>
    <r>
      <rPr>
        <b/>
        <i/>
        <sz val="11"/>
        <color theme="1"/>
        <rFont val="Calibri"/>
        <family val="2"/>
        <scheme val="minor"/>
      </rPr>
      <t>12,000 RPM Spindle w/Chiller</t>
    </r>
    <r>
      <rPr>
        <sz val="11"/>
        <color theme="1"/>
        <rFont val="Calibri"/>
        <family val="2"/>
        <scheme val="minor"/>
      </rPr>
      <t xml:space="preserve">
</t>
    </r>
    <r>
      <rPr>
        <i/>
        <sz val="11"/>
        <color theme="1"/>
        <rFont val="Calibri"/>
        <family val="2"/>
        <scheme val="minor"/>
      </rPr>
      <t xml:space="preserve">290psi Coolant Thru Spindle
Air Through Spindle For Cutting
Auto Grease Spindle Lubrication
Data Server + 1GB CF Card
HMI w/ Software
48 Tool ATC
Electronic Documentation
</t>
    </r>
  </si>
  <si>
    <r>
      <rPr>
        <b/>
        <i/>
        <sz val="11"/>
        <color theme="1"/>
        <rFont val="Calibri"/>
        <family val="2"/>
        <scheme val="minor"/>
      </rPr>
      <t>15,000 RPM Spindle w/Chiller</t>
    </r>
    <r>
      <rPr>
        <i/>
        <sz val="11"/>
        <color theme="1"/>
        <rFont val="Calibri"/>
        <family val="2"/>
        <scheme val="minor"/>
      </rPr>
      <t xml:space="preserve">
Air Thru Spindle For Cutting
Auto Lube For Linear Guide
48 Tool ATC (BT40)
400 Block Look Ahead
Renishaw OMP-40 Work Probe
Renishaw OTS Tool Setter w/ OMI
725psi CTS w/ Filtration + Mist Collector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</si>
</sst>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quot;$&quot;#,##0.00"/>
  </numFmts>
  <fonts count="11" x14ac:knownFonts="1">
    <font>
      <sz val="11"/>
      <color theme="1"/>
      <name val="Calibri"/>
      <family val="2"/>
      <scheme val="minor"/>
    </font>
    <font>
      <sz val="24"/>
      <color theme="9" tint="-0.499984740745262"/>
      <name val="Century Gothic"/>
      <family val="2"/>
      <scheme val="major"/>
    </font>
    <font>
      <b/>
      <sz val="12"/>
      <color theme="9" tint="-0.499984740745262"/>
      <name val="Century Gothic"/>
      <family val="2"/>
      <scheme val="major"/>
    </font>
    <font>
      <sz val="11"/>
      <color theme="1"/>
      <name val="Calibri"/>
      <family val="2"/>
      <scheme val="minor"/>
    </font>
    <font>
      <sz val="24"/>
      <name val="Britannic Bold"/>
      <family val="2"/>
    </font>
    <font>
      <sz val="8"/>
      <name val="Calibri"/>
      <family val="2"/>
      <scheme val="minor"/>
    </font>
    <font>
      <i/>
      <sz val="11"/>
      <color theme="1"/>
      <name val="Calibri"/>
      <family val="2"/>
      <scheme val="minor"/>
    </font>
    <font>
      <b/>
      <sz val="12"/>
      <color theme="1"/>
      <name val="Calibri"/>
      <family val="2"/>
      <scheme val="minor"/>
    </font>
    <font>
      <sz val="12"/>
      <color theme="1"/>
      <name val="Calibri"/>
      <family val="2"/>
      <scheme val="minor"/>
    </font>
    <font>
      <b/>
      <i/>
      <sz val="11"/>
      <color theme="1"/>
      <name val="Calibri"/>
      <family val="2"/>
      <scheme val="minor"/>
    </font>
    <font>
      <i/>
      <sz val="10"/>
      <color theme="1"/>
      <name val="Calibri"/>
      <family val="2"/>
      <scheme val="minor"/>
    </font>
  </fonts>
  <fills count="8">
    <fill>
      <patternFill patternType="none"/>
    </fill>
    <fill>
      <patternFill patternType="gray125"/>
    </fill>
    <fill>
      <patternFill patternType="solid">
        <fgColor theme="0" tint="-0.14996795556505021"/>
        <bgColor indexed="64"/>
      </patternFill>
    </fill>
    <fill>
      <patternFill patternType="solid">
        <fgColor theme="9" tint="0.59996337778862885"/>
        <bgColor indexed="64"/>
      </patternFill>
    </fill>
    <fill>
      <patternFill patternType="solid">
        <fgColor theme="4" tint="0.59996337778862885"/>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4.9989318521683403E-2"/>
        <bgColor indexed="64"/>
      </patternFill>
    </fill>
  </fills>
  <borders count="4">
    <border>
      <left/>
      <right/>
      <top/>
      <bottom/>
      <diagonal/>
    </border>
    <border>
      <left/>
      <right/>
      <top/>
      <bottom style="medium">
        <color theme="3"/>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8">
    <xf numFmtId="0" fontId="0" fillId="0" borderId="0">
      <alignment wrapText="1"/>
    </xf>
    <xf numFmtId="0" fontId="2" fillId="3" borderId="2" applyNumberFormat="0" applyProtection="0">
      <alignment horizontal="center" vertical="center"/>
    </xf>
    <xf numFmtId="0" fontId="2" fillId="4" borderId="3" applyNumberFormat="0" applyProtection="0">
      <alignment horizontal="center" vertical="center"/>
    </xf>
    <xf numFmtId="164" fontId="3" fillId="0" borderId="0" applyFont="0" applyFill="0" applyBorder="0" applyProtection="0">
      <alignment horizontal="right"/>
    </xf>
    <xf numFmtId="164" fontId="3" fillId="2" borderId="0" applyFont="0" applyBorder="0" applyProtection="0">
      <alignment horizontal="right"/>
    </xf>
    <xf numFmtId="10" fontId="3" fillId="0" borderId="0" applyFont="0" applyFill="0" applyBorder="0" applyAlignment="0" applyProtection="0"/>
    <xf numFmtId="0" fontId="1" fillId="0" borderId="1" applyNumberFormat="0" applyFill="0" applyAlignment="0" applyProtection="0"/>
    <xf numFmtId="14" fontId="3" fillId="0" borderId="0" applyFont="0" applyFill="0" applyBorder="0">
      <alignment horizontal="right"/>
    </xf>
  </cellStyleXfs>
  <cellXfs count="35">
    <xf numFmtId="0" fontId="0" fillId="0" borderId="0" xfId="0">
      <alignment wrapText="1"/>
    </xf>
    <xf numFmtId="0" fontId="0" fillId="0" borderId="0" xfId="0" applyAlignment="1">
      <alignment horizontal="left"/>
    </xf>
    <xf numFmtId="0" fontId="1" fillId="0" borderId="1" xfId="6"/>
    <xf numFmtId="0" fontId="1" fillId="0" borderId="1" xfId="6" applyAlignment="1">
      <alignment horizontal="center"/>
    </xf>
    <xf numFmtId="0" fontId="0" fillId="5" borderId="0" xfId="0" applyFont="1" applyFill="1" applyBorder="1" applyAlignment="1">
      <alignment horizontal="center" vertical="center" wrapText="1"/>
    </xf>
    <xf numFmtId="0" fontId="0" fillId="6" borderId="0" xfId="0" applyFont="1" applyFill="1" applyBorder="1" applyAlignment="1">
      <alignment horizontal="left"/>
    </xf>
    <xf numFmtId="0" fontId="0" fillId="6" borderId="0" xfId="0" applyFont="1" applyFill="1" applyBorder="1" applyAlignment="1">
      <alignment horizontal="center" vertical="center" wrapText="1"/>
    </xf>
    <xf numFmtId="164" fontId="0" fillId="6" borderId="0" xfId="3" applyFont="1" applyFill="1" applyBorder="1" applyAlignment="1">
      <alignment horizontal="center" vertical="center"/>
    </xf>
    <xf numFmtId="164" fontId="0" fillId="6" borderId="0" xfId="4" applyFont="1" applyFill="1" applyBorder="1" applyAlignment="1">
      <alignment horizontal="center" vertical="center"/>
    </xf>
    <xf numFmtId="0" fontId="0" fillId="7" borderId="0" xfId="0" applyFont="1" applyFill="1" applyBorder="1" applyAlignment="1">
      <alignment horizontal="left"/>
    </xf>
    <xf numFmtId="0" fontId="0" fillId="7" borderId="0" xfId="0" applyFont="1" applyFill="1" applyBorder="1" applyAlignment="1">
      <alignment horizontal="center" vertical="center" wrapText="1"/>
    </xf>
    <xf numFmtId="164" fontId="0" fillId="7" borderId="0" xfId="4" applyFont="1" applyFill="1" applyBorder="1" applyAlignment="1">
      <alignment horizontal="center" vertical="center"/>
    </xf>
    <xf numFmtId="0" fontId="4" fillId="0" borderId="1" xfId="6" applyFont="1" applyAlignment="1">
      <alignment horizontal="left" wrapText="1"/>
    </xf>
    <xf numFmtId="164" fontId="0" fillId="2" borderId="0" xfId="4" applyFont="1" applyBorder="1">
      <alignment horizontal="right"/>
    </xf>
    <xf numFmtId="0" fontId="0" fillId="6" borderId="0" xfId="0" applyFill="1">
      <alignment wrapText="1"/>
    </xf>
    <xf numFmtId="0" fontId="7" fillId="6" borderId="0"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7"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164" fontId="8" fillId="6" borderId="0" xfId="3" applyFont="1" applyFill="1" applyBorder="1" applyAlignment="1">
      <alignment horizontal="center" vertical="center"/>
    </xf>
    <xf numFmtId="164" fontId="8" fillId="7" borderId="0" xfId="3" applyFont="1" applyFill="1" applyBorder="1" applyAlignment="1">
      <alignment horizontal="center" vertical="center"/>
    </xf>
    <xf numFmtId="0" fontId="9" fillId="7" borderId="0"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6" borderId="0" xfId="0" applyFont="1" applyFill="1" applyBorder="1" applyAlignment="1">
      <alignment horizontal="left" vertical="center" wrapText="1"/>
    </xf>
    <xf numFmtId="0" fontId="8" fillId="6" borderId="0" xfId="0" applyFont="1" applyFill="1" applyBorder="1" applyAlignment="1">
      <alignment horizontal="left"/>
    </xf>
    <xf numFmtId="0" fontId="8" fillId="7" borderId="0" xfId="0" applyFont="1" applyFill="1" applyBorder="1" applyAlignment="1">
      <alignment horizontal="left"/>
    </xf>
    <xf numFmtId="0" fontId="0" fillId="7" borderId="0" xfId="0" applyFill="1">
      <alignment wrapText="1"/>
    </xf>
    <xf numFmtId="0" fontId="9" fillId="6" borderId="0" xfId="0" applyFont="1" applyFill="1" applyBorder="1" applyAlignment="1">
      <alignment horizontal="left" vertical="center" wrapText="1"/>
    </xf>
    <xf numFmtId="0" fontId="0" fillId="7" borderId="0" xfId="0" applyFont="1" applyFill="1" applyBorder="1" applyAlignment="1">
      <alignment horizontal="left" vertical="center" wrapText="1"/>
    </xf>
    <xf numFmtId="164" fontId="0" fillId="7" borderId="0" xfId="4" applyFont="1" applyFill="1" applyBorder="1">
      <alignment horizontal="right"/>
    </xf>
    <xf numFmtId="0" fontId="0" fillId="7" borderId="0" xfId="0" applyFill="1" applyAlignment="1">
      <alignment horizontal="left"/>
    </xf>
    <xf numFmtId="0" fontId="0" fillId="6" borderId="0" xfId="0" applyFont="1" applyFill="1" applyBorder="1" applyAlignment="1" applyProtection="1">
      <alignment horizontal="left" vertical="center" wrapText="1"/>
    </xf>
    <xf numFmtId="0" fontId="6" fillId="6" borderId="0" xfId="0" applyFont="1" applyFill="1" applyBorder="1" applyAlignment="1" applyProtection="1">
      <alignment horizontal="left" wrapText="1"/>
    </xf>
    <xf numFmtId="0" fontId="0" fillId="7" borderId="0" xfId="0" applyFont="1" applyFill="1" applyBorder="1" applyAlignment="1" applyProtection="1">
      <alignment horizontal="left" vertical="center" wrapText="1"/>
    </xf>
    <xf numFmtId="0" fontId="4" fillId="0" borderId="1" xfId="6" applyFont="1" applyAlignment="1">
      <alignment horizontal="left" wrapText="1"/>
    </xf>
  </cellXfs>
  <cellStyles count="8">
    <cellStyle name="Currency" xfId="3" builtinId="4" customBuiltin="1"/>
    <cellStyle name="Currency [0]" xfId="4" builtinId="7" customBuiltin="1"/>
    <cellStyle name="Date" xfId="7" xr:uid="{00000000-0005-0000-0000-000002000000}"/>
    <cellStyle name="Heading 1" xfId="1" builtinId="16" customBuiltin="1"/>
    <cellStyle name="Heading 2" xfId="2" builtinId="17" customBuiltin="1"/>
    <cellStyle name="Normal" xfId="0" builtinId="0" customBuiltin="1"/>
    <cellStyle name="Percent" xfId="5" builtinId="5" customBuiltin="1"/>
    <cellStyle name="Title" xfId="6" builtinId="15" customBuiltin="1"/>
  </cellStyles>
  <dxfs count="13">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1" tint="0.34998626667073579"/>
        </patternFill>
      </fill>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1"/>
      </font>
    </dxf>
    <dxf>
      <font>
        <b/>
        <color theme="1"/>
      </font>
    </dxf>
    <dxf>
      <font>
        <b/>
        <color theme="1"/>
      </font>
      <border>
        <top style="double">
          <color theme="9"/>
        </top>
      </border>
    </dxf>
    <dxf>
      <font>
        <b/>
        <color theme="0"/>
      </font>
      <fill>
        <patternFill patternType="solid">
          <fgColor theme="9"/>
          <bgColor rgb="FF3F7D5E"/>
        </patternFill>
      </fill>
    </dxf>
    <dxf>
      <font>
        <color theme="1"/>
      </font>
      <border>
        <left style="thin">
          <color theme="9" tint="0.39997558519241921"/>
        </left>
        <right style="thin">
          <color theme="9" tint="0.39997558519241921"/>
        </right>
        <top style="thin">
          <color theme="9" tint="0.39997558519241921"/>
        </top>
        <bottom style="thin">
          <color theme="9" tint="0.39997558519241921"/>
        </bottom>
        <horizontal style="thin">
          <color theme="9" tint="0.39997558519241921"/>
        </horizontal>
      </border>
    </dxf>
  </dxfs>
  <tableStyles count="1" defaultTableStyle="Equipment Inventory List" defaultPivotStyle="PivotStyleLight16">
    <tableStyle name="Equipment Inventory List" pivot="0" count="7" xr9:uid="{00000000-0011-0000-FFFF-FFFF00000000}">
      <tableStyleElement type="wholeTable" dxfId="12"/>
      <tableStyleElement type="headerRow" dxfId="11"/>
      <tableStyleElement type="totalRow" dxfId="10"/>
      <tableStyleElement type="firstColumn" dxfId="9"/>
      <tableStyleElement type="lastColumn" dxfId="8"/>
      <tableStyleElement type="firstRowStripe" dxfId="7"/>
      <tableStyleElement type="firstColumnStripe" dxfId="6"/>
    </tableStyle>
  </tableStyles>
  <colors>
    <mruColors>
      <color rgb="FF3F7D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microsoft.com/office/2007/relationships/slicerCache" Target="slicerCaches/slicerCache2.xml"/><Relationship Id="rId7" Type="http://schemas.openxmlformats.org/officeDocument/2006/relationships/sharedStrings" Target="sharedStrings.xml"/><Relationship Id="rId12" Type="http://schemas.openxmlformats.org/officeDocument/2006/relationships/customXml" Target="../customXml/item4.xml"/><Relationship Id="rId2"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microsoft.com/office/2007/relationships/slicerCache" Target="slicerCaches/slicerCache3.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8.png"/><Relationship Id="rId18" Type="http://schemas.openxmlformats.org/officeDocument/2006/relationships/hyperlink" Target="https://www.quaser.com/files/proimages/1614820989_pdf.pdf" TargetMode="External"/><Relationship Id="rId3" Type="http://schemas.openxmlformats.org/officeDocument/2006/relationships/hyperlink" Target="https://www.jmgrp.net/ux-machines" TargetMode="External"/><Relationship Id="rId21" Type="http://schemas.openxmlformats.org/officeDocument/2006/relationships/image" Target="../media/image11.png"/><Relationship Id="rId7" Type="http://schemas.openxmlformats.org/officeDocument/2006/relationships/hyperlink" Target="https://www.quaser.com/files/proimages/1630031811_pdf.pdf" TargetMode="External"/><Relationship Id="rId12" Type="http://schemas.openxmlformats.org/officeDocument/2006/relationships/image" Target="../media/image7.png"/><Relationship Id="rId17" Type="http://schemas.openxmlformats.org/officeDocument/2006/relationships/hyperlink" Target="https://1260dcdc-a0b9-4694-a781-61598b167339.usrfiles.com/ugd/1260dc_cd1cbdfc205d4fccbcbfde4ff18c3b4b.pdf" TargetMode="External"/><Relationship Id="rId2" Type="http://schemas.openxmlformats.org/officeDocument/2006/relationships/image" Target="../media/image1.png"/><Relationship Id="rId16" Type="http://schemas.openxmlformats.org/officeDocument/2006/relationships/hyperlink" Target="https://1260dcdc-a0b9-4694-a781-61598b167339.usrfiles.com/ugd/1260dc_c24aeeefc1f64e578ace98c08732a74d.pdf" TargetMode="External"/><Relationship Id="rId20" Type="http://schemas.openxmlformats.org/officeDocument/2006/relationships/image" Target="../media/image10.png"/><Relationship Id="rId1" Type="http://schemas.openxmlformats.org/officeDocument/2006/relationships/hyperlink" Target="https://www.quaser.com/index_en.htm" TargetMode="External"/><Relationship Id="rId6" Type="http://schemas.openxmlformats.org/officeDocument/2006/relationships/image" Target="../media/image3.png"/><Relationship Id="rId11" Type="http://schemas.openxmlformats.org/officeDocument/2006/relationships/image" Target="../media/image6.png"/><Relationship Id="rId24" Type="http://schemas.openxmlformats.org/officeDocument/2006/relationships/image" Target="../media/image13.png"/><Relationship Id="rId5" Type="http://schemas.openxmlformats.org/officeDocument/2006/relationships/hyperlink" Target="https://www.jmgrp.net/vertical-machines" TargetMode="External"/><Relationship Id="rId15" Type="http://schemas.openxmlformats.org/officeDocument/2006/relationships/hyperlink" Target="https://www.jmgrp.net/_files/ugd/1260dc_ee6307804e9b4f75af8966e96a49dc70.pdf" TargetMode="External"/><Relationship Id="rId23" Type="http://schemas.openxmlformats.org/officeDocument/2006/relationships/hyperlink" Target="https://1260dcdc-a0b9-4694-a781-61598b167339.usrfiles.com/ugd/1260dc_ee6307804e9b4f75af8966e96a49dc70.pdf" TargetMode="External"/><Relationship Id="rId10" Type="http://schemas.openxmlformats.org/officeDocument/2006/relationships/image" Target="../media/image5.png"/><Relationship Id="rId19" Type="http://schemas.openxmlformats.org/officeDocument/2006/relationships/image" Target="../media/image9.png"/><Relationship Id="rId4" Type="http://schemas.openxmlformats.org/officeDocument/2006/relationships/image" Target="../media/image2.png"/><Relationship Id="rId9" Type="http://schemas.openxmlformats.org/officeDocument/2006/relationships/hyperlink" Target="https://www.jmgrp.net/horizontal-machines" TargetMode="External"/><Relationship Id="rId14" Type="http://schemas.openxmlformats.org/officeDocument/2006/relationships/hyperlink" Target="https://1260dcdc-a0b9-4694-a781-61598b167339.usrfiles.com/ugd/1260dc_03e1f217caf449d1bf4fcdd45362a533.pdf" TargetMode="External"/><Relationship Id="rId22"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732713</xdr:colOff>
      <xdr:row>9</xdr:row>
      <xdr:rowOff>95146</xdr:rowOff>
    </xdr:from>
    <xdr:to>
      <xdr:col>2</xdr:col>
      <xdr:colOff>409178</xdr:colOff>
      <xdr:row>9</xdr:row>
      <xdr:rowOff>631832</xdr:rowOff>
    </xdr:to>
    <xdr:sp macro="" textlink="">
      <xdr:nvSpPr>
        <xdr:cNvPr id="47" name="Explosion: 14 Points 46">
          <a:extLst>
            <a:ext uri="{FF2B5EF4-FFF2-40B4-BE49-F238E27FC236}">
              <a16:creationId xmlns:a16="http://schemas.microsoft.com/office/drawing/2014/main" id="{D3BB674A-EBD2-4D9D-B1D2-C1461A627BEE}"/>
            </a:ext>
          </a:extLst>
        </xdr:cNvPr>
        <xdr:cNvSpPr/>
      </xdr:nvSpPr>
      <xdr:spPr>
        <a:xfrm>
          <a:off x="910653" y="13838360"/>
          <a:ext cx="1665201" cy="536686"/>
        </a:xfrm>
        <a:prstGeom prst="irregularSeal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n>
                <a:solidFill>
                  <a:schemeClr val="bg1"/>
                </a:solidFill>
              </a:ln>
              <a:effectLst>
                <a:outerShdw blurRad="50800" dist="38100" dir="4800000" sx="110000" sy="110000" algn="tr" rotWithShape="0">
                  <a:prstClr val="black">
                    <a:alpha val="40000"/>
                  </a:prstClr>
                </a:outerShdw>
              </a:effectLst>
            </a:rPr>
            <a:t>DEAL!!</a:t>
          </a:r>
        </a:p>
      </xdr:txBody>
    </xdr:sp>
    <xdr:clientData/>
  </xdr:twoCellAnchor>
  <xdr:twoCellAnchor editAs="oneCell">
    <xdr:from>
      <xdr:col>1</xdr:col>
      <xdr:colOff>30480</xdr:colOff>
      <xdr:row>0</xdr:row>
      <xdr:rowOff>121920</xdr:rowOff>
    </xdr:from>
    <xdr:to>
      <xdr:col>2</xdr:col>
      <xdr:colOff>1390276</xdr:colOff>
      <xdr:row>0</xdr:row>
      <xdr:rowOff>782144</xdr:rowOff>
    </xdr:to>
    <xdr:pic>
      <xdr:nvPicPr>
        <xdr:cNvPr id="8" name="Picture 7">
          <a:hlinkClick xmlns:r="http://schemas.openxmlformats.org/officeDocument/2006/relationships" r:id="rId1"/>
          <a:extLst>
            <a:ext uri="{FF2B5EF4-FFF2-40B4-BE49-F238E27FC236}">
              <a16:creationId xmlns:a16="http://schemas.microsoft.com/office/drawing/2014/main" id="{33842351-1D19-CB72-B4BD-8F0C879264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360" y="121920"/>
          <a:ext cx="3352800" cy="648794"/>
        </a:xfrm>
        <a:prstGeom prst="rect">
          <a:avLst/>
        </a:prstGeom>
      </xdr:spPr>
    </xdr:pic>
    <xdr:clientData/>
  </xdr:twoCellAnchor>
  <xdr:twoCellAnchor>
    <xdr:from>
      <xdr:col>1</xdr:col>
      <xdr:colOff>407230</xdr:colOff>
      <xdr:row>4</xdr:row>
      <xdr:rowOff>464186</xdr:rowOff>
    </xdr:from>
    <xdr:to>
      <xdr:col>1</xdr:col>
      <xdr:colOff>1578052</xdr:colOff>
      <xdr:row>4</xdr:row>
      <xdr:rowOff>1670275</xdr:rowOff>
    </xdr:to>
    <xdr:pic>
      <xdr:nvPicPr>
        <xdr:cNvPr id="183" name="Picture 182">
          <a:hlinkClick xmlns:r="http://schemas.openxmlformats.org/officeDocument/2006/relationships" r:id="rId3"/>
          <a:extLst>
            <a:ext uri="{FF2B5EF4-FFF2-40B4-BE49-F238E27FC236}">
              <a16:creationId xmlns:a16="http://schemas.microsoft.com/office/drawing/2014/main" id="{90372CCF-B893-4F73-B142-A52A5F7A6B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775" r="1775"/>
        <a:stretch/>
      </xdr:blipFill>
      <xdr:spPr>
        <a:xfrm>
          <a:off x="585170" y="4577730"/>
          <a:ext cx="1170822" cy="1206089"/>
        </a:xfrm>
        <a:prstGeom prst="rect">
          <a:avLst/>
        </a:prstGeom>
      </xdr:spPr>
    </xdr:pic>
    <xdr:clientData/>
  </xdr:twoCellAnchor>
  <xdr:twoCellAnchor>
    <xdr:from>
      <xdr:col>1</xdr:col>
      <xdr:colOff>234987</xdr:colOff>
      <xdr:row>6</xdr:row>
      <xdr:rowOff>315012</xdr:rowOff>
    </xdr:from>
    <xdr:to>
      <xdr:col>1</xdr:col>
      <xdr:colOff>1701389</xdr:colOff>
      <xdr:row>6</xdr:row>
      <xdr:rowOff>1406801</xdr:rowOff>
    </xdr:to>
    <xdr:pic>
      <xdr:nvPicPr>
        <xdr:cNvPr id="184" name="Picture 183">
          <a:hlinkClick xmlns:r="http://schemas.openxmlformats.org/officeDocument/2006/relationships" r:id="rId5"/>
          <a:extLst>
            <a:ext uri="{FF2B5EF4-FFF2-40B4-BE49-F238E27FC236}">
              <a16:creationId xmlns:a16="http://schemas.microsoft.com/office/drawing/2014/main" id="{E11AE99E-F8B5-4895-8CDE-6DFCB0DAB22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772" t="18740" r="6533" b="16767"/>
        <a:stretch/>
      </xdr:blipFill>
      <xdr:spPr>
        <a:xfrm>
          <a:off x="412927" y="6689435"/>
          <a:ext cx="1466402" cy="1091789"/>
        </a:xfrm>
        <a:prstGeom prst="rect">
          <a:avLst/>
        </a:prstGeom>
      </xdr:spPr>
    </xdr:pic>
    <xdr:clientData/>
  </xdr:twoCellAnchor>
  <xdr:twoCellAnchor editAs="absolute">
    <xdr:from>
      <xdr:col>3</xdr:col>
      <xdr:colOff>3095</xdr:colOff>
      <xdr:row>0</xdr:row>
      <xdr:rowOff>172664</xdr:rowOff>
    </xdr:from>
    <xdr:to>
      <xdr:col>5</xdr:col>
      <xdr:colOff>93456</xdr:colOff>
      <xdr:row>0</xdr:row>
      <xdr:rowOff>1046703</xdr:rowOff>
    </xdr:to>
    <mc:AlternateContent xmlns:mc="http://schemas.openxmlformats.org/markup-compatibility/2006" xmlns:sle15="http://schemas.microsoft.com/office/drawing/2012/slicer">
      <mc:Choice Requires="sle15">
        <xdr:graphicFrame macro="">
          <xdr:nvGraphicFramePr>
            <xdr:cNvPr id="2" name="STYLE">
              <a:extLst>
                <a:ext uri="{FF2B5EF4-FFF2-40B4-BE49-F238E27FC236}">
                  <a16:creationId xmlns:a16="http://schemas.microsoft.com/office/drawing/2014/main" id="{CB0C8340-F1B8-8372-C1F1-24A4B5A44896}"/>
                </a:ext>
              </a:extLst>
            </xdr:cNvPr>
            <xdr:cNvGraphicFramePr/>
          </xdr:nvGraphicFramePr>
          <xdr:xfrm>
            <a:off x="0" y="0"/>
            <a:ext cx="0" cy="0"/>
          </xdr:xfrm>
          <a:graphic>
            <a:graphicData uri="http://schemas.microsoft.com/office/drawing/2010/slicer">
              <sle:slicer xmlns:sle="http://schemas.microsoft.com/office/drawing/2010/slicer" name="STYLE"/>
            </a:graphicData>
          </a:graphic>
        </xdr:graphicFrame>
      </mc:Choice>
      <mc:Fallback xmlns="">
        <xdr:sp macro="" textlink="">
          <xdr:nvSpPr>
            <xdr:cNvPr id="0" name=""/>
            <xdr:cNvSpPr>
              <a:spLocks noTextEdit="1"/>
            </xdr:cNvSpPr>
          </xdr:nvSpPr>
          <xdr:spPr>
            <a:xfrm>
              <a:off x="4189908" y="172664"/>
              <a:ext cx="3743356" cy="8740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5</xdr:col>
      <xdr:colOff>170198</xdr:colOff>
      <xdr:row>0</xdr:row>
      <xdr:rowOff>169254</xdr:rowOff>
    </xdr:from>
    <xdr:to>
      <xdr:col>6</xdr:col>
      <xdr:colOff>1694697</xdr:colOff>
      <xdr:row>0</xdr:row>
      <xdr:rowOff>1050513</xdr:rowOff>
    </xdr:to>
    <mc:AlternateContent xmlns:mc="http://schemas.openxmlformats.org/markup-compatibility/2006" xmlns:sle15="http://schemas.microsoft.com/office/drawing/2012/slicer">
      <mc:Choice Requires="sle15">
        <xdr:graphicFrame macro="">
          <xdr:nvGraphicFramePr>
            <xdr:cNvPr id="4" name="CONTROL">
              <a:extLst>
                <a:ext uri="{FF2B5EF4-FFF2-40B4-BE49-F238E27FC236}">
                  <a16:creationId xmlns:a16="http://schemas.microsoft.com/office/drawing/2014/main" id="{A3F28260-B4EF-5ED2-C5DA-FB505F99B889}"/>
                </a:ext>
              </a:extLst>
            </xdr:cNvPr>
            <xdr:cNvGraphicFramePr/>
          </xdr:nvGraphicFramePr>
          <xdr:xfrm>
            <a:off x="0" y="0"/>
            <a:ext cx="0" cy="0"/>
          </xdr:xfrm>
          <a:graphic>
            <a:graphicData uri="http://schemas.microsoft.com/office/drawing/2010/slicer">
              <sle:slicer xmlns:sle="http://schemas.microsoft.com/office/drawing/2010/slicer" name="CONTROL"/>
            </a:graphicData>
          </a:graphic>
        </xdr:graphicFrame>
      </mc:Choice>
      <mc:Fallback xmlns="">
        <xdr:sp macro="" textlink="">
          <xdr:nvSpPr>
            <xdr:cNvPr id="0" name=""/>
            <xdr:cNvSpPr>
              <a:spLocks noTextEdit="1"/>
            </xdr:cNvSpPr>
          </xdr:nvSpPr>
          <xdr:spPr>
            <a:xfrm>
              <a:off x="8010006" y="169254"/>
              <a:ext cx="3615058" cy="88125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7</xdr:col>
      <xdr:colOff>56689</xdr:colOff>
      <xdr:row>0</xdr:row>
      <xdr:rowOff>168595</xdr:rowOff>
    </xdr:from>
    <xdr:to>
      <xdr:col>8</xdr:col>
      <xdr:colOff>1659429</xdr:colOff>
      <xdr:row>0</xdr:row>
      <xdr:rowOff>1046703</xdr:rowOff>
    </xdr:to>
    <mc:AlternateContent xmlns:mc="http://schemas.openxmlformats.org/markup-compatibility/2006" xmlns:sle15="http://schemas.microsoft.com/office/drawing/2012/slicer">
      <mc:Choice Requires="sle15">
        <xdr:graphicFrame macro="">
          <xdr:nvGraphicFramePr>
            <xdr:cNvPr id="6" name="ETA">
              <a:extLst>
                <a:ext uri="{FF2B5EF4-FFF2-40B4-BE49-F238E27FC236}">
                  <a16:creationId xmlns:a16="http://schemas.microsoft.com/office/drawing/2014/main" id="{A359C5E5-C80D-7A28-6D80-EB5C1312E389}"/>
                </a:ext>
              </a:extLst>
            </xdr:cNvPr>
            <xdr:cNvGraphicFramePr/>
          </xdr:nvGraphicFramePr>
          <xdr:xfrm>
            <a:off x="0" y="0"/>
            <a:ext cx="0" cy="0"/>
          </xdr:xfrm>
          <a:graphic>
            <a:graphicData uri="http://schemas.microsoft.com/office/drawing/2010/slicer">
              <sle:slicer xmlns:sle="http://schemas.microsoft.com/office/drawing/2010/slicer" name="ETA"/>
            </a:graphicData>
          </a:graphic>
        </xdr:graphicFrame>
      </mc:Choice>
      <mc:Fallback xmlns="">
        <xdr:sp macro="" textlink="">
          <xdr:nvSpPr>
            <xdr:cNvPr id="0" name=""/>
            <xdr:cNvSpPr>
              <a:spLocks noTextEdit="1"/>
            </xdr:cNvSpPr>
          </xdr:nvSpPr>
          <xdr:spPr>
            <a:xfrm>
              <a:off x="11703650" y="168595"/>
              <a:ext cx="3586703" cy="87810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1</xdr:col>
      <xdr:colOff>188261</xdr:colOff>
      <xdr:row>7</xdr:row>
      <xdr:rowOff>0</xdr:rowOff>
    </xdr:from>
    <xdr:to>
      <xdr:col>1</xdr:col>
      <xdr:colOff>1651301</xdr:colOff>
      <xdr:row>7</xdr:row>
      <xdr:rowOff>0</xdr:rowOff>
    </xdr:to>
    <xdr:pic>
      <xdr:nvPicPr>
        <xdr:cNvPr id="10" name="Picture 9">
          <a:hlinkClick xmlns:r="http://schemas.openxmlformats.org/officeDocument/2006/relationships" r:id="rId7"/>
          <a:extLst>
            <a:ext uri="{FF2B5EF4-FFF2-40B4-BE49-F238E27FC236}">
              <a16:creationId xmlns:a16="http://schemas.microsoft.com/office/drawing/2014/main" id="{34D579EC-4217-15F5-29DF-5588CFF6CAB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2481" y="4387780"/>
          <a:ext cx="1463040" cy="0"/>
        </a:xfrm>
        <a:prstGeom prst="rect">
          <a:avLst/>
        </a:prstGeom>
      </xdr:spPr>
    </xdr:pic>
    <xdr:clientData/>
  </xdr:twoCellAnchor>
  <xdr:twoCellAnchor>
    <xdr:from>
      <xdr:col>1</xdr:col>
      <xdr:colOff>206871</xdr:colOff>
      <xdr:row>7</xdr:row>
      <xdr:rowOff>291360</xdr:rowOff>
    </xdr:from>
    <xdr:to>
      <xdr:col>1</xdr:col>
      <xdr:colOff>1655507</xdr:colOff>
      <xdr:row>7</xdr:row>
      <xdr:rowOff>1502367</xdr:rowOff>
    </xdr:to>
    <xdr:pic>
      <xdr:nvPicPr>
        <xdr:cNvPr id="18" name="Picture 17">
          <a:hlinkClick xmlns:r="http://schemas.openxmlformats.org/officeDocument/2006/relationships" r:id="rId9"/>
          <a:extLst>
            <a:ext uri="{FF2B5EF4-FFF2-40B4-BE49-F238E27FC236}">
              <a16:creationId xmlns:a16="http://schemas.microsoft.com/office/drawing/2014/main" id="{8143DF16-05C4-3BE9-E269-EAB92C883D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4811" y="10350179"/>
          <a:ext cx="1448636" cy="1211007"/>
        </a:xfrm>
        <a:prstGeom prst="rect">
          <a:avLst/>
        </a:prstGeom>
      </xdr:spPr>
    </xdr:pic>
    <xdr:clientData/>
  </xdr:twoCellAnchor>
  <xdr:twoCellAnchor>
    <xdr:from>
      <xdr:col>1</xdr:col>
      <xdr:colOff>172038</xdr:colOff>
      <xdr:row>8</xdr:row>
      <xdr:rowOff>251021</xdr:rowOff>
    </xdr:from>
    <xdr:to>
      <xdr:col>1</xdr:col>
      <xdr:colOff>1664447</xdr:colOff>
      <xdr:row>8</xdr:row>
      <xdr:rowOff>1489297</xdr:rowOff>
    </xdr:to>
    <xdr:pic>
      <xdr:nvPicPr>
        <xdr:cNvPr id="20" name="Picture 19">
          <a:hlinkClick xmlns:r="http://schemas.openxmlformats.org/officeDocument/2006/relationships" r:id="rId9"/>
          <a:extLst>
            <a:ext uri="{FF2B5EF4-FFF2-40B4-BE49-F238E27FC236}">
              <a16:creationId xmlns:a16="http://schemas.microsoft.com/office/drawing/2014/main" id="{0A83C287-EF1F-7504-0467-A4537FF966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9978" y="12131103"/>
          <a:ext cx="1492409" cy="1238276"/>
        </a:xfrm>
        <a:prstGeom prst="rect">
          <a:avLst/>
        </a:prstGeom>
      </xdr:spPr>
    </xdr:pic>
    <xdr:clientData/>
  </xdr:twoCellAnchor>
  <xdr:twoCellAnchor>
    <xdr:from>
      <xdr:col>1</xdr:col>
      <xdr:colOff>150726</xdr:colOff>
      <xdr:row>3</xdr:row>
      <xdr:rowOff>383748</xdr:rowOff>
    </xdr:from>
    <xdr:to>
      <xdr:col>1</xdr:col>
      <xdr:colOff>1799865</xdr:colOff>
      <xdr:row>3</xdr:row>
      <xdr:rowOff>1775208</xdr:rowOff>
    </xdr:to>
    <xdr:pic>
      <xdr:nvPicPr>
        <xdr:cNvPr id="11" name="Picture 10">
          <a:hlinkClick xmlns:r="http://schemas.openxmlformats.org/officeDocument/2006/relationships" r:id="rId5"/>
          <a:extLst>
            <a:ext uri="{FF2B5EF4-FFF2-40B4-BE49-F238E27FC236}">
              <a16:creationId xmlns:a16="http://schemas.microsoft.com/office/drawing/2014/main" id="{1D904221-9F64-9DA4-9216-3C549017CD6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34946" y="2242693"/>
          <a:ext cx="1649139" cy="1391460"/>
        </a:xfrm>
        <a:prstGeom prst="rect">
          <a:avLst/>
        </a:prstGeom>
      </xdr:spPr>
    </xdr:pic>
    <xdr:clientData/>
  </xdr:twoCellAnchor>
  <xdr:oneCellAnchor>
    <xdr:from>
      <xdr:col>4</xdr:col>
      <xdr:colOff>434864</xdr:colOff>
      <xdr:row>1</xdr:row>
      <xdr:rowOff>48525</xdr:rowOff>
    </xdr:from>
    <xdr:ext cx="4010778" cy="201758"/>
    <xdr:sp macro="" textlink="">
      <xdr:nvSpPr>
        <xdr:cNvPr id="17" name="TextBox 16">
          <a:extLst>
            <a:ext uri="{FF2B5EF4-FFF2-40B4-BE49-F238E27FC236}">
              <a16:creationId xmlns:a16="http://schemas.microsoft.com/office/drawing/2014/main" id="{A594833A-8103-DC48-1F64-978FAD841EDF}"/>
            </a:ext>
          </a:extLst>
        </xdr:cNvPr>
        <xdr:cNvSpPr txBox="1"/>
      </xdr:nvSpPr>
      <xdr:spPr>
        <a:xfrm>
          <a:off x="6526677" y="1231300"/>
          <a:ext cx="4010778" cy="201758"/>
        </a:xfrm>
        <a:prstGeom prst="rect">
          <a:avLst/>
        </a:prstGeom>
        <a:solidFill>
          <a:schemeClr val="bg1">
            <a:lumMod val="85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100">
              <a:solidFill>
                <a:srgbClr val="FF0000"/>
              </a:solidFill>
            </a:rPr>
            <a:t>RED</a:t>
          </a:r>
          <a:r>
            <a:rPr lang="en-US" sz="1100" baseline="0">
              <a:solidFill>
                <a:srgbClr val="FF0000"/>
              </a:solidFill>
            </a:rPr>
            <a:t> "X" </a:t>
          </a:r>
          <a:r>
            <a:rPr lang="en-US" sz="1100" baseline="0"/>
            <a:t>- Clear Filters	</a:t>
          </a:r>
          <a:r>
            <a:rPr lang="en-US" sz="1100" baseline="0">
              <a:solidFill>
                <a:srgbClr val="FFFF00"/>
              </a:solidFill>
            </a:rPr>
            <a:t>YELLOW</a:t>
          </a:r>
          <a:r>
            <a:rPr lang="en-US" sz="1100" baseline="0"/>
            <a:t> Checklist - Multiple Filters</a:t>
          </a:r>
          <a:endParaRPr lang="en-US" sz="1100"/>
        </a:p>
      </xdr:txBody>
    </xdr:sp>
    <xdr:clientData/>
  </xdr:oneCellAnchor>
  <xdr:twoCellAnchor>
    <xdr:from>
      <xdr:col>1</xdr:col>
      <xdr:colOff>131318</xdr:colOff>
      <xdr:row>9</xdr:row>
      <xdr:rowOff>176037</xdr:rowOff>
    </xdr:from>
    <xdr:to>
      <xdr:col>1</xdr:col>
      <xdr:colOff>1789862</xdr:colOff>
      <xdr:row>9</xdr:row>
      <xdr:rowOff>1655839</xdr:rowOff>
    </xdr:to>
    <xdr:pic>
      <xdr:nvPicPr>
        <xdr:cNvPr id="22" name="Picture 21">
          <a:hlinkClick xmlns:r="http://schemas.openxmlformats.org/officeDocument/2006/relationships" r:id="rId5"/>
          <a:extLst>
            <a:ext uri="{FF2B5EF4-FFF2-40B4-BE49-F238E27FC236}">
              <a16:creationId xmlns:a16="http://schemas.microsoft.com/office/drawing/2014/main" id="{011DD0D3-99FB-30BD-CE3B-B44D3633F93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09258" y="11637438"/>
          <a:ext cx="1658544" cy="1468372"/>
        </a:xfrm>
        <a:prstGeom prst="rect">
          <a:avLst/>
        </a:prstGeom>
      </xdr:spPr>
    </xdr:pic>
    <xdr:clientData/>
  </xdr:twoCellAnchor>
  <xdr:twoCellAnchor>
    <xdr:from>
      <xdr:col>2</xdr:col>
      <xdr:colOff>155100</xdr:colOff>
      <xdr:row>9</xdr:row>
      <xdr:rowOff>1364503</xdr:rowOff>
    </xdr:from>
    <xdr:to>
      <xdr:col>2</xdr:col>
      <xdr:colOff>1846008</xdr:colOff>
      <xdr:row>9</xdr:row>
      <xdr:rowOff>1572880</xdr:rowOff>
    </xdr:to>
    <xdr:sp macro="" textlink="">
      <xdr:nvSpPr>
        <xdr:cNvPr id="23" name="TextBox 22">
          <a:hlinkClick xmlns:r="http://schemas.openxmlformats.org/officeDocument/2006/relationships" r:id="rId14"/>
          <a:extLst>
            <a:ext uri="{FF2B5EF4-FFF2-40B4-BE49-F238E27FC236}">
              <a16:creationId xmlns:a16="http://schemas.microsoft.com/office/drawing/2014/main" id="{8022A345-5243-FC43-4BA8-1DCFD111B79D}"/>
            </a:ext>
          </a:extLst>
        </xdr:cNvPr>
        <xdr:cNvSpPr txBox="1"/>
      </xdr:nvSpPr>
      <xdr:spPr>
        <a:xfrm>
          <a:off x="2321776" y="15840410"/>
          <a:ext cx="1690908" cy="208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2</xdr:col>
      <xdr:colOff>155101</xdr:colOff>
      <xdr:row>3</xdr:row>
      <xdr:rowOff>1659484</xdr:rowOff>
    </xdr:from>
    <xdr:to>
      <xdr:col>2</xdr:col>
      <xdr:colOff>1849819</xdr:colOff>
      <xdr:row>3</xdr:row>
      <xdr:rowOff>1848811</xdr:rowOff>
    </xdr:to>
    <xdr:sp macro="" textlink="">
      <xdr:nvSpPr>
        <xdr:cNvPr id="27" name="TextBox 26">
          <a:hlinkClick xmlns:r="http://schemas.openxmlformats.org/officeDocument/2006/relationships" r:id="rId15"/>
          <a:extLst>
            <a:ext uri="{FF2B5EF4-FFF2-40B4-BE49-F238E27FC236}">
              <a16:creationId xmlns:a16="http://schemas.microsoft.com/office/drawing/2014/main" id="{54F8A3D0-F0E4-497A-8BED-D9EB77E47D8F}"/>
            </a:ext>
          </a:extLst>
        </xdr:cNvPr>
        <xdr:cNvSpPr txBox="1"/>
      </xdr:nvSpPr>
      <xdr:spPr>
        <a:xfrm>
          <a:off x="2321777" y="3501682"/>
          <a:ext cx="1694718" cy="1893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2</xdr:col>
      <xdr:colOff>133204</xdr:colOff>
      <xdr:row>4</xdr:row>
      <xdr:rowOff>1776485</xdr:rowOff>
    </xdr:from>
    <xdr:to>
      <xdr:col>2</xdr:col>
      <xdr:colOff>1845067</xdr:colOff>
      <xdr:row>4</xdr:row>
      <xdr:rowOff>2000102</xdr:rowOff>
    </xdr:to>
    <xdr:sp macro="" textlink="">
      <xdr:nvSpPr>
        <xdr:cNvPr id="29" name="TextBox 28">
          <a:hlinkClick xmlns:r="http://schemas.openxmlformats.org/officeDocument/2006/relationships" r:id="rId16"/>
          <a:extLst>
            <a:ext uri="{FF2B5EF4-FFF2-40B4-BE49-F238E27FC236}">
              <a16:creationId xmlns:a16="http://schemas.microsoft.com/office/drawing/2014/main" id="{888E9ACF-059E-4C57-9326-2BDF10C058AD}"/>
            </a:ext>
          </a:extLst>
        </xdr:cNvPr>
        <xdr:cNvSpPr txBox="1"/>
      </xdr:nvSpPr>
      <xdr:spPr>
        <a:xfrm>
          <a:off x="2299880" y="5973765"/>
          <a:ext cx="1711863" cy="223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2</xdr:col>
      <xdr:colOff>168435</xdr:colOff>
      <xdr:row>8</xdr:row>
      <xdr:rowOff>1522450</xdr:rowOff>
    </xdr:from>
    <xdr:to>
      <xdr:col>2</xdr:col>
      <xdr:colOff>1847913</xdr:colOff>
      <xdr:row>8</xdr:row>
      <xdr:rowOff>1734637</xdr:rowOff>
    </xdr:to>
    <xdr:sp macro="" textlink="">
      <xdr:nvSpPr>
        <xdr:cNvPr id="31" name="TextBox 30">
          <a:hlinkClick xmlns:r="http://schemas.openxmlformats.org/officeDocument/2006/relationships" r:id="rId17"/>
          <a:extLst>
            <a:ext uri="{FF2B5EF4-FFF2-40B4-BE49-F238E27FC236}">
              <a16:creationId xmlns:a16="http://schemas.microsoft.com/office/drawing/2014/main" id="{30FDB567-7063-4A00-AB5B-6D3189220FCA}"/>
            </a:ext>
          </a:extLst>
        </xdr:cNvPr>
        <xdr:cNvSpPr txBox="1"/>
      </xdr:nvSpPr>
      <xdr:spPr>
        <a:xfrm>
          <a:off x="2335111" y="13423466"/>
          <a:ext cx="1679478" cy="212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2</xdr:col>
      <xdr:colOff>132261</xdr:colOff>
      <xdr:row>7</xdr:row>
      <xdr:rowOff>1512925</xdr:rowOff>
    </xdr:from>
    <xdr:to>
      <xdr:col>2</xdr:col>
      <xdr:colOff>1830789</xdr:colOff>
      <xdr:row>7</xdr:row>
      <xdr:rowOff>1744162</xdr:rowOff>
    </xdr:to>
    <xdr:sp macro="" textlink="">
      <xdr:nvSpPr>
        <xdr:cNvPr id="33" name="TextBox 32">
          <a:hlinkClick xmlns:r="http://schemas.openxmlformats.org/officeDocument/2006/relationships" r:id="rId17"/>
          <a:extLst>
            <a:ext uri="{FF2B5EF4-FFF2-40B4-BE49-F238E27FC236}">
              <a16:creationId xmlns:a16="http://schemas.microsoft.com/office/drawing/2014/main" id="{EA2250DF-A295-4D63-A407-A98AF0CC21CB}"/>
            </a:ext>
          </a:extLst>
        </xdr:cNvPr>
        <xdr:cNvSpPr txBox="1"/>
      </xdr:nvSpPr>
      <xdr:spPr>
        <a:xfrm>
          <a:off x="2298937" y="11571744"/>
          <a:ext cx="1698528" cy="231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2</xdr:col>
      <xdr:colOff>172245</xdr:colOff>
      <xdr:row>6</xdr:row>
      <xdr:rowOff>1418742</xdr:rowOff>
    </xdr:from>
    <xdr:to>
      <xdr:col>2</xdr:col>
      <xdr:colOff>1846008</xdr:colOff>
      <xdr:row>6</xdr:row>
      <xdr:rowOff>1609974</xdr:rowOff>
    </xdr:to>
    <xdr:sp macro="" textlink="">
      <xdr:nvSpPr>
        <xdr:cNvPr id="35" name="TextBox 34">
          <a:hlinkClick xmlns:r="http://schemas.openxmlformats.org/officeDocument/2006/relationships" r:id="rId18"/>
          <a:extLst>
            <a:ext uri="{FF2B5EF4-FFF2-40B4-BE49-F238E27FC236}">
              <a16:creationId xmlns:a16="http://schemas.microsoft.com/office/drawing/2014/main" id="{72A0BACF-2F29-467F-9C30-1A6F0B255140}"/>
            </a:ext>
          </a:extLst>
        </xdr:cNvPr>
        <xdr:cNvSpPr txBox="1"/>
      </xdr:nvSpPr>
      <xdr:spPr>
        <a:xfrm>
          <a:off x="2338921" y="7793165"/>
          <a:ext cx="1673763" cy="191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1</xdr:col>
      <xdr:colOff>278047</xdr:colOff>
      <xdr:row>10</xdr:row>
      <xdr:rowOff>185372</xdr:rowOff>
    </xdr:from>
    <xdr:to>
      <xdr:col>1</xdr:col>
      <xdr:colOff>1760178</xdr:colOff>
      <xdr:row>10</xdr:row>
      <xdr:rowOff>1665598</xdr:rowOff>
    </xdr:to>
    <xdr:pic>
      <xdr:nvPicPr>
        <xdr:cNvPr id="40" name="Picture 39">
          <a:hlinkClick xmlns:r="http://schemas.openxmlformats.org/officeDocument/2006/relationships" r:id="rId5"/>
          <a:extLst>
            <a:ext uri="{FF2B5EF4-FFF2-40B4-BE49-F238E27FC236}">
              <a16:creationId xmlns:a16="http://schemas.microsoft.com/office/drawing/2014/main" id="{A9BEF0C6-67AB-489F-9A2E-28C26E6B02C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55987" y="15676581"/>
          <a:ext cx="1482131" cy="1480226"/>
        </a:xfrm>
        <a:prstGeom prst="rect">
          <a:avLst/>
        </a:prstGeom>
      </xdr:spPr>
    </xdr:pic>
    <xdr:clientData/>
  </xdr:twoCellAnchor>
  <xdr:twoCellAnchor>
    <xdr:from>
      <xdr:col>2</xdr:col>
      <xdr:colOff>155101</xdr:colOff>
      <xdr:row>10</xdr:row>
      <xdr:rowOff>1355020</xdr:rowOff>
    </xdr:from>
    <xdr:to>
      <xdr:col>2</xdr:col>
      <xdr:colOff>1849819</xdr:colOff>
      <xdr:row>10</xdr:row>
      <xdr:rowOff>1551967</xdr:rowOff>
    </xdr:to>
    <xdr:sp macro="" textlink="">
      <xdr:nvSpPr>
        <xdr:cNvPr id="41" name="TextBox 40">
          <a:hlinkClick xmlns:r="http://schemas.openxmlformats.org/officeDocument/2006/relationships" r:id="rId14"/>
          <a:extLst>
            <a:ext uri="{FF2B5EF4-FFF2-40B4-BE49-F238E27FC236}">
              <a16:creationId xmlns:a16="http://schemas.microsoft.com/office/drawing/2014/main" id="{CE385768-6B4F-4D78-BEBB-D86BDA89929A}"/>
            </a:ext>
          </a:extLst>
        </xdr:cNvPr>
        <xdr:cNvSpPr txBox="1"/>
      </xdr:nvSpPr>
      <xdr:spPr>
        <a:xfrm>
          <a:off x="2321777" y="16940432"/>
          <a:ext cx="1694718" cy="196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1</xdr:col>
      <xdr:colOff>319915</xdr:colOff>
      <xdr:row>11</xdr:row>
      <xdr:rowOff>163475</xdr:rowOff>
    </xdr:from>
    <xdr:to>
      <xdr:col>1</xdr:col>
      <xdr:colOff>1802046</xdr:colOff>
      <xdr:row>11</xdr:row>
      <xdr:rowOff>1645606</xdr:rowOff>
    </xdr:to>
    <xdr:pic>
      <xdr:nvPicPr>
        <xdr:cNvPr id="44" name="Picture 43">
          <a:hlinkClick xmlns:r="http://schemas.openxmlformats.org/officeDocument/2006/relationships" r:id="rId5"/>
          <a:extLst>
            <a:ext uri="{FF2B5EF4-FFF2-40B4-BE49-F238E27FC236}">
              <a16:creationId xmlns:a16="http://schemas.microsoft.com/office/drawing/2014/main" id="{66D5082F-9C68-478A-8D06-CDBCEFC6D87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97855" y="17496882"/>
          <a:ext cx="1482131" cy="1482131"/>
        </a:xfrm>
        <a:prstGeom prst="rect">
          <a:avLst/>
        </a:prstGeom>
      </xdr:spPr>
    </xdr:pic>
    <xdr:clientData/>
  </xdr:twoCellAnchor>
  <xdr:twoCellAnchor>
    <xdr:from>
      <xdr:col>2</xdr:col>
      <xdr:colOff>155101</xdr:colOff>
      <xdr:row>11</xdr:row>
      <xdr:rowOff>1354999</xdr:rowOff>
    </xdr:from>
    <xdr:to>
      <xdr:col>2</xdr:col>
      <xdr:colOff>1849819</xdr:colOff>
      <xdr:row>11</xdr:row>
      <xdr:rowOff>1546231</xdr:rowOff>
    </xdr:to>
    <xdr:sp macro="" textlink="">
      <xdr:nvSpPr>
        <xdr:cNvPr id="45" name="TextBox 44">
          <a:hlinkClick xmlns:r="http://schemas.openxmlformats.org/officeDocument/2006/relationships" r:id="rId14"/>
          <a:extLst>
            <a:ext uri="{FF2B5EF4-FFF2-40B4-BE49-F238E27FC236}">
              <a16:creationId xmlns:a16="http://schemas.microsoft.com/office/drawing/2014/main" id="{B60A1B2C-5192-4F5F-9AB5-6AFE89F6E2E9}"/>
            </a:ext>
          </a:extLst>
        </xdr:cNvPr>
        <xdr:cNvSpPr txBox="1"/>
      </xdr:nvSpPr>
      <xdr:spPr>
        <a:xfrm>
          <a:off x="2321777" y="18782609"/>
          <a:ext cx="1694718" cy="191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1</xdr:col>
      <xdr:colOff>441521</xdr:colOff>
      <xdr:row>12</xdr:row>
      <xdr:rowOff>451046</xdr:rowOff>
    </xdr:from>
    <xdr:to>
      <xdr:col>1</xdr:col>
      <xdr:colOff>1771597</xdr:colOff>
      <xdr:row>12</xdr:row>
      <xdr:rowOff>1768929</xdr:rowOff>
    </xdr:to>
    <xdr:pic>
      <xdr:nvPicPr>
        <xdr:cNvPr id="5" name="Picture 4">
          <a:hlinkClick xmlns:r="http://schemas.openxmlformats.org/officeDocument/2006/relationships" r:id="rId3"/>
          <a:extLst>
            <a:ext uri="{FF2B5EF4-FFF2-40B4-BE49-F238E27FC236}">
              <a16:creationId xmlns:a16="http://schemas.microsoft.com/office/drawing/2014/main" id="{7DC14CEB-6C7E-AD98-14B2-2A30A6E30F2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461" y="20024398"/>
          <a:ext cx="1326266" cy="1306453"/>
        </a:xfrm>
        <a:prstGeom prst="rect">
          <a:avLst/>
        </a:prstGeom>
      </xdr:spPr>
    </xdr:pic>
    <xdr:clientData/>
  </xdr:twoCellAnchor>
  <xdr:twoCellAnchor>
    <xdr:from>
      <xdr:col>2</xdr:col>
      <xdr:colOff>137014</xdr:colOff>
      <xdr:row>12</xdr:row>
      <xdr:rowOff>1692316</xdr:rowOff>
    </xdr:from>
    <xdr:to>
      <xdr:col>2</xdr:col>
      <xdr:colOff>1848877</xdr:colOff>
      <xdr:row>12</xdr:row>
      <xdr:rowOff>1906905</xdr:rowOff>
    </xdr:to>
    <xdr:sp macro="" textlink="">
      <xdr:nvSpPr>
        <xdr:cNvPr id="30" name="TextBox 29">
          <a:hlinkClick xmlns:r="http://schemas.openxmlformats.org/officeDocument/2006/relationships" r:id="rId16"/>
          <a:extLst>
            <a:ext uri="{FF2B5EF4-FFF2-40B4-BE49-F238E27FC236}">
              <a16:creationId xmlns:a16="http://schemas.microsoft.com/office/drawing/2014/main" id="{C666AEFA-E86B-4C2F-8AF6-4074D26BE227}"/>
            </a:ext>
          </a:extLst>
        </xdr:cNvPr>
        <xdr:cNvSpPr txBox="1"/>
      </xdr:nvSpPr>
      <xdr:spPr>
        <a:xfrm>
          <a:off x="2303690" y="21265668"/>
          <a:ext cx="1711863" cy="214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1</xdr:col>
      <xdr:colOff>22800</xdr:colOff>
      <xdr:row>13</xdr:row>
      <xdr:rowOff>198874</xdr:rowOff>
    </xdr:from>
    <xdr:to>
      <xdr:col>1</xdr:col>
      <xdr:colOff>1762271</xdr:colOff>
      <xdr:row>13</xdr:row>
      <xdr:rowOff>1571961</xdr:rowOff>
    </xdr:to>
    <xdr:pic>
      <xdr:nvPicPr>
        <xdr:cNvPr id="12" name="Picture 11">
          <a:hlinkClick xmlns:r="http://schemas.openxmlformats.org/officeDocument/2006/relationships" r:id="rId5"/>
          <a:extLst>
            <a:ext uri="{FF2B5EF4-FFF2-40B4-BE49-F238E27FC236}">
              <a16:creationId xmlns:a16="http://schemas.microsoft.com/office/drawing/2014/main" id="{6C8A5F8A-3CCA-9A59-E23E-AB019CFE4F87}"/>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8240" b="10316"/>
        <a:stretch/>
      </xdr:blipFill>
      <xdr:spPr>
        <a:xfrm>
          <a:off x="200740" y="5725467"/>
          <a:ext cx="1739471" cy="1373087"/>
        </a:xfrm>
        <a:prstGeom prst="rect">
          <a:avLst/>
        </a:prstGeom>
      </xdr:spPr>
    </xdr:pic>
    <xdr:clientData/>
  </xdr:twoCellAnchor>
  <xdr:twoCellAnchor>
    <xdr:from>
      <xdr:col>2</xdr:col>
      <xdr:colOff>172245</xdr:colOff>
      <xdr:row>13</xdr:row>
      <xdr:rowOff>1418742</xdr:rowOff>
    </xdr:from>
    <xdr:to>
      <xdr:col>2</xdr:col>
      <xdr:colOff>1846008</xdr:colOff>
      <xdr:row>13</xdr:row>
      <xdr:rowOff>1609974</xdr:rowOff>
    </xdr:to>
    <xdr:sp macro="" textlink="">
      <xdr:nvSpPr>
        <xdr:cNvPr id="34" name="TextBox 33">
          <a:hlinkClick xmlns:r="http://schemas.openxmlformats.org/officeDocument/2006/relationships" r:id="rId23"/>
          <a:extLst>
            <a:ext uri="{FF2B5EF4-FFF2-40B4-BE49-F238E27FC236}">
              <a16:creationId xmlns:a16="http://schemas.microsoft.com/office/drawing/2014/main" id="{AEA8A75D-D2F1-4BAB-9597-4FB7FC404BCA}"/>
            </a:ext>
          </a:extLst>
        </xdr:cNvPr>
        <xdr:cNvSpPr txBox="1"/>
      </xdr:nvSpPr>
      <xdr:spPr>
        <a:xfrm>
          <a:off x="2335111" y="8098614"/>
          <a:ext cx="1681383" cy="191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1</xdr:col>
      <xdr:colOff>407230</xdr:colOff>
      <xdr:row>5</xdr:row>
      <xdr:rowOff>464186</xdr:rowOff>
    </xdr:from>
    <xdr:to>
      <xdr:col>1</xdr:col>
      <xdr:colOff>1578052</xdr:colOff>
      <xdr:row>5</xdr:row>
      <xdr:rowOff>1670275</xdr:rowOff>
    </xdr:to>
    <xdr:pic>
      <xdr:nvPicPr>
        <xdr:cNvPr id="16" name="Picture 15">
          <a:hlinkClick xmlns:r="http://schemas.openxmlformats.org/officeDocument/2006/relationships" r:id="rId3"/>
          <a:extLst>
            <a:ext uri="{FF2B5EF4-FFF2-40B4-BE49-F238E27FC236}">
              <a16:creationId xmlns:a16="http://schemas.microsoft.com/office/drawing/2014/main" id="{A4381A7E-2C6F-47D3-9E44-40941151E1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775" r="1775"/>
        <a:stretch/>
      </xdr:blipFill>
      <xdr:spPr>
        <a:xfrm>
          <a:off x="591450" y="4784977"/>
          <a:ext cx="1170822" cy="1206089"/>
        </a:xfrm>
        <a:prstGeom prst="rect">
          <a:avLst/>
        </a:prstGeom>
      </xdr:spPr>
    </xdr:pic>
    <xdr:clientData/>
  </xdr:twoCellAnchor>
  <xdr:twoCellAnchor>
    <xdr:from>
      <xdr:col>2</xdr:col>
      <xdr:colOff>137014</xdr:colOff>
      <xdr:row>5</xdr:row>
      <xdr:rowOff>1870688</xdr:rowOff>
    </xdr:from>
    <xdr:to>
      <xdr:col>2</xdr:col>
      <xdr:colOff>1848877</xdr:colOff>
      <xdr:row>5</xdr:row>
      <xdr:rowOff>2094305</xdr:rowOff>
    </xdr:to>
    <xdr:sp macro="" textlink="">
      <xdr:nvSpPr>
        <xdr:cNvPr id="19" name="TextBox 18">
          <a:hlinkClick xmlns:r="http://schemas.openxmlformats.org/officeDocument/2006/relationships" r:id="rId16"/>
          <a:extLst>
            <a:ext uri="{FF2B5EF4-FFF2-40B4-BE49-F238E27FC236}">
              <a16:creationId xmlns:a16="http://schemas.microsoft.com/office/drawing/2014/main" id="{8BA78658-2601-44BD-8663-ED838AA58310}"/>
            </a:ext>
          </a:extLst>
        </xdr:cNvPr>
        <xdr:cNvSpPr txBox="1"/>
      </xdr:nvSpPr>
      <xdr:spPr>
        <a:xfrm>
          <a:off x="2314157" y="6191479"/>
          <a:ext cx="1711863" cy="223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2</xdr:col>
      <xdr:colOff>168435</xdr:colOff>
      <xdr:row>14</xdr:row>
      <xdr:rowOff>1522450</xdr:rowOff>
    </xdr:from>
    <xdr:to>
      <xdr:col>2</xdr:col>
      <xdr:colOff>1847913</xdr:colOff>
      <xdr:row>14</xdr:row>
      <xdr:rowOff>1734637</xdr:rowOff>
    </xdr:to>
    <xdr:sp macro="" textlink="">
      <xdr:nvSpPr>
        <xdr:cNvPr id="7" name="TextBox 6">
          <a:hlinkClick xmlns:r="http://schemas.openxmlformats.org/officeDocument/2006/relationships" r:id="rId17"/>
          <a:extLst>
            <a:ext uri="{FF2B5EF4-FFF2-40B4-BE49-F238E27FC236}">
              <a16:creationId xmlns:a16="http://schemas.microsoft.com/office/drawing/2014/main" id="{EDF70068-C86D-4410-8863-D809636448DA}"/>
            </a:ext>
          </a:extLst>
        </xdr:cNvPr>
        <xdr:cNvSpPr txBox="1"/>
      </xdr:nvSpPr>
      <xdr:spPr>
        <a:xfrm>
          <a:off x="2338921" y="14260829"/>
          <a:ext cx="1671858" cy="208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1</xdr:col>
      <xdr:colOff>319915</xdr:colOff>
      <xdr:row>15</xdr:row>
      <xdr:rowOff>163475</xdr:rowOff>
    </xdr:from>
    <xdr:to>
      <xdr:col>1</xdr:col>
      <xdr:colOff>1802046</xdr:colOff>
      <xdr:row>15</xdr:row>
      <xdr:rowOff>1645606</xdr:rowOff>
    </xdr:to>
    <xdr:pic>
      <xdr:nvPicPr>
        <xdr:cNvPr id="14" name="Picture 13">
          <a:hlinkClick xmlns:r="http://schemas.openxmlformats.org/officeDocument/2006/relationships" r:id="rId5"/>
          <a:extLst>
            <a:ext uri="{FF2B5EF4-FFF2-40B4-BE49-F238E27FC236}">
              <a16:creationId xmlns:a16="http://schemas.microsoft.com/office/drawing/2014/main" id="{726AB869-166F-4C65-9EC5-311D6EBFCC1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01665" y="18430353"/>
          <a:ext cx="1480226" cy="1482131"/>
        </a:xfrm>
        <a:prstGeom prst="rect">
          <a:avLst/>
        </a:prstGeom>
      </xdr:spPr>
    </xdr:pic>
    <xdr:clientData/>
  </xdr:twoCellAnchor>
  <xdr:twoCellAnchor>
    <xdr:from>
      <xdr:col>2</xdr:col>
      <xdr:colOff>155101</xdr:colOff>
      <xdr:row>15</xdr:row>
      <xdr:rowOff>1354999</xdr:rowOff>
    </xdr:from>
    <xdr:to>
      <xdr:col>2</xdr:col>
      <xdr:colOff>1849819</xdr:colOff>
      <xdr:row>15</xdr:row>
      <xdr:rowOff>1546231</xdr:rowOff>
    </xdr:to>
    <xdr:sp macro="" textlink="">
      <xdr:nvSpPr>
        <xdr:cNvPr id="15" name="TextBox 14">
          <a:hlinkClick xmlns:r="http://schemas.openxmlformats.org/officeDocument/2006/relationships" r:id="rId14"/>
          <a:extLst>
            <a:ext uri="{FF2B5EF4-FFF2-40B4-BE49-F238E27FC236}">
              <a16:creationId xmlns:a16="http://schemas.microsoft.com/office/drawing/2014/main" id="{6CCF661B-F3C6-4D34-9500-471F171DF062}"/>
            </a:ext>
          </a:extLst>
        </xdr:cNvPr>
        <xdr:cNvSpPr txBox="1"/>
      </xdr:nvSpPr>
      <xdr:spPr>
        <a:xfrm>
          <a:off x="2321777" y="19616162"/>
          <a:ext cx="1690908" cy="191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1</xdr:col>
      <xdr:colOff>319915</xdr:colOff>
      <xdr:row>16</xdr:row>
      <xdr:rowOff>163475</xdr:rowOff>
    </xdr:from>
    <xdr:to>
      <xdr:col>1</xdr:col>
      <xdr:colOff>1802046</xdr:colOff>
      <xdr:row>16</xdr:row>
      <xdr:rowOff>1645606</xdr:rowOff>
    </xdr:to>
    <xdr:pic>
      <xdr:nvPicPr>
        <xdr:cNvPr id="25" name="Picture 24">
          <a:hlinkClick xmlns:r="http://schemas.openxmlformats.org/officeDocument/2006/relationships" r:id="rId5"/>
          <a:extLst>
            <a:ext uri="{FF2B5EF4-FFF2-40B4-BE49-F238E27FC236}">
              <a16:creationId xmlns:a16="http://schemas.microsoft.com/office/drawing/2014/main" id="{4DBF26BE-CA1F-4280-83EA-3789BB34029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01665" y="26102688"/>
          <a:ext cx="1480226" cy="1482131"/>
        </a:xfrm>
        <a:prstGeom prst="rect">
          <a:avLst/>
        </a:prstGeom>
      </xdr:spPr>
    </xdr:pic>
    <xdr:clientData/>
  </xdr:twoCellAnchor>
  <xdr:twoCellAnchor>
    <xdr:from>
      <xdr:col>2</xdr:col>
      <xdr:colOff>155101</xdr:colOff>
      <xdr:row>16</xdr:row>
      <xdr:rowOff>1354999</xdr:rowOff>
    </xdr:from>
    <xdr:to>
      <xdr:col>2</xdr:col>
      <xdr:colOff>1849819</xdr:colOff>
      <xdr:row>16</xdr:row>
      <xdr:rowOff>1546231</xdr:rowOff>
    </xdr:to>
    <xdr:sp macro="" textlink="">
      <xdr:nvSpPr>
        <xdr:cNvPr id="26" name="TextBox 25">
          <a:hlinkClick xmlns:r="http://schemas.openxmlformats.org/officeDocument/2006/relationships" r:id="rId14"/>
          <a:extLst>
            <a:ext uri="{FF2B5EF4-FFF2-40B4-BE49-F238E27FC236}">
              <a16:creationId xmlns:a16="http://schemas.microsoft.com/office/drawing/2014/main" id="{E067A48D-83F9-40C9-BE33-332201CCF09C}"/>
            </a:ext>
          </a:extLst>
        </xdr:cNvPr>
        <xdr:cNvSpPr txBox="1"/>
      </xdr:nvSpPr>
      <xdr:spPr>
        <a:xfrm>
          <a:off x="2321777" y="27288497"/>
          <a:ext cx="1690908" cy="191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spc="100" baseline="0">
              <a:solidFill>
                <a:srgbClr val="FF0000"/>
              </a:solidFill>
              <a:latin typeface="Biome" panose="020B0503030204020804" pitchFamily="34" charset="0"/>
              <a:cs typeface="Biome" panose="020B0503030204020804" pitchFamily="34" charset="0"/>
            </a:rPr>
            <a:t>BROCHURE</a:t>
          </a:r>
        </a:p>
      </xdr:txBody>
    </xdr:sp>
    <xdr:clientData/>
  </xdr:twoCellAnchor>
  <xdr:twoCellAnchor>
    <xdr:from>
      <xdr:col>1</xdr:col>
      <xdr:colOff>241213</xdr:colOff>
      <xdr:row>14</xdr:row>
      <xdr:rowOff>301639</xdr:rowOff>
    </xdr:from>
    <xdr:to>
      <xdr:col>1</xdr:col>
      <xdr:colOff>1812700</xdr:colOff>
      <xdr:row>14</xdr:row>
      <xdr:rowOff>1622391</xdr:rowOff>
    </xdr:to>
    <xdr:pic>
      <xdr:nvPicPr>
        <xdr:cNvPr id="32" name="Picture 31">
          <a:hlinkClick xmlns:r="http://schemas.openxmlformats.org/officeDocument/2006/relationships" r:id="rId9"/>
          <a:extLst>
            <a:ext uri="{FF2B5EF4-FFF2-40B4-BE49-F238E27FC236}">
              <a16:creationId xmlns:a16="http://schemas.microsoft.com/office/drawing/2014/main" id="{942A6B15-6C51-3340-4205-58CC03502CBB}"/>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5249" t="17154" r="6975" b="8608"/>
        <a:stretch/>
      </xdr:blipFill>
      <xdr:spPr>
        <a:xfrm>
          <a:off x="419153" y="12401529"/>
          <a:ext cx="1571487" cy="1320752"/>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YLE" xr10:uid="{3ED43674-FBCC-4148-AE7F-97200727FCDF}" sourceName="STYLE">
  <extLst>
    <x:ext xmlns:x15="http://schemas.microsoft.com/office/spreadsheetml/2010/11/main" uri="{2F2917AC-EB37-4324-AD4E-5DD8C200BD13}">
      <x15:tableSlicerCache tableId="1"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TROL" xr10:uid="{BFE2DF67-EFD3-4226-AFF5-6BEE94CDE93F}" sourceName="CONTROL">
  <extLst>
    <x:ext xmlns:x15="http://schemas.microsoft.com/office/spreadsheetml/2010/11/main" uri="{2F2917AC-EB37-4324-AD4E-5DD8C200BD13}">
      <x15:tableSlicerCache tableId="1" column="5"/>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A" xr10:uid="{79BA362B-4496-4E21-A05A-350ACDFACE32}" sourceName="ETA">
  <extLst>
    <x:ext xmlns:x15="http://schemas.microsoft.com/office/spreadsheetml/2010/11/main" uri="{2F2917AC-EB37-4324-AD4E-5DD8C200BD13}">
      <x15:tableSlicerCache tableId="1" column="6"/>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YLE" xr10:uid="{229FE2B0-5D1B-4D86-9F7D-835AA7873B0B}" cache="Slicer_STYLE" caption="STYLE" columnCount="3" style="SlicerStyleOther1" rowHeight="234950"/>
  <slicer name="CONTROL" xr10:uid="{C487F64A-DC40-464F-8A22-E08B9E808762}" cache="Slicer_CONTROL" caption="CONTROL" columnCount="3" style="SlicerStyleOther1" rowHeight="234950"/>
  <slicer name="ETA" xr10:uid="{16C51FD4-1DB0-4105-9E8A-4879A97C4B31}" cache="Slicer_ETA" caption="ETA" columnCount="3" style="SlicerStyleOther1"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 displayName="Data" ref="B3:J17" totalsRowShown="0" headerRowDxfId="5">
  <autoFilter ref="B3:J17"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000-000001000000}" name="CLICK IMAGE FOR MACHINE SPECS"/>
    <tableColumn id="2" xr3:uid="{00000000-0010-0000-0000-000002000000}" name="MODEL &amp; SIZE"/>
    <tableColumn id="4" xr3:uid="{00000000-0010-0000-0000-000004000000}" name="STYLE" dataDxfId="4"/>
    <tableColumn id="5" xr3:uid="{00000000-0010-0000-0000-000005000000}" name="CONTROL" dataDxfId="3"/>
    <tableColumn id="11" xr3:uid="{093AAE79-8A92-4FF1-A019-E9AD58B4B4A5}" name="INSTALLED OPTIONS" dataDxfId="2"/>
    <tableColumn id="7" xr3:uid="{00000000-0010-0000-0000-000007000000}" name="PRICE" dataCellStyle="Currency"/>
    <tableColumn id="3" xr3:uid="{00000000-0010-0000-0000-000003000000}" name="LOCATION" dataDxfId="1" dataCellStyle="Currency"/>
    <tableColumn id="6" xr3:uid="{7688D12F-BDE9-49A9-8FFD-68E7C7494634}" name="ETA" dataDxfId="0" dataCellStyle="Currency"/>
    <tableColumn id="18" xr3:uid="{00000000-0010-0000-0000-000012000000}" name="Column4" dataCellStyle="Currency [0]">
      <calculatedColumnFormula>IFERROR(Data[[#This Row],[PRICE]]-(#REF!*((TODAY()-#REF!)/365)),0)</calculatedColumnFormula>
    </tableColumn>
  </tableColumns>
  <tableStyleInfo name="Equipment Inventory List" showFirstColumn="0" showLastColumn="0" showRowStripes="1" showColumnStripes="0"/>
  <extLst>
    <ext xmlns:x14="http://schemas.microsoft.com/office/spreadsheetml/2009/9/main" uri="{504A1905-F514-4f6f-8877-14C23A59335A}">
      <x14:table altTextSummary="Enter equipment Physical Condition &amp; Financial Status in this table. Monthly payment, Total monthly cost, Annual &amp; Monthly depreciation &amp; Current value are automatically calculated"/>
    </ext>
  </extLst>
</table>
</file>

<file path=xl/theme/theme1.xml><?xml version="1.0" encoding="utf-8"?>
<a:theme xmlns:a="http://schemas.openxmlformats.org/drawingml/2006/main" name="QLS">
  <a:themeElements>
    <a:clrScheme name="QLS">
      <a:dk1>
        <a:sysClr val="windowText" lastClr="000000"/>
      </a:dk1>
      <a:lt1>
        <a:sysClr val="window" lastClr="FFFFFF"/>
      </a:lt1>
      <a:dk2>
        <a:srgbClr val="134770"/>
      </a:dk2>
      <a:lt2>
        <a:srgbClr val="82FFFF"/>
      </a:lt2>
      <a:accent1>
        <a:srgbClr val="9ACD4C"/>
      </a:accent1>
      <a:accent2>
        <a:srgbClr val="FAA93A"/>
      </a:accent2>
      <a:accent3>
        <a:srgbClr val="D35940"/>
      </a:accent3>
      <a:accent4>
        <a:srgbClr val="B258D3"/>
      </a:accent4>
      <a:accent5>
        <a:srgbClr val="63A0CC"/>
      </a:accent5>
      <a:accent6>
        <a:srgbClr val="8AC4A7"/>
      </a:accent6>
      <a:hlink>
        <a:srgbClr val="B8FA56"/>
      </a:hlink>
      <a:folHlink>
        <a:srgbClr val="7AF8CC"/>
      </a:folHlink>
    </a:clrScheme>
    <a:fontScheme name="QLS">
      <a:majorFont>
        <a:latin typeface="Century Gothic"/>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autoPageBreaks="0" fitToPage="1"/>
  </sheetPr>
  <dimension ref="B1:O19"/>
  <sheetViews>
    <sheetView showGridLines="0" tabSelected="1" zoomScale="91" zoomScaleNormal="91" workbookViewId="0">
      <selection activeCell="B1" sqref="B1:D1"/>
    </sheetView>
  </sheetViews>
  <sheetFormatPr defaultRowHeight="30" customHeight="1" x14ac:dyDescent="0.3"/>
  <cols>
    <col min="1" max="1" width="2.6640625" customWidth="1"/>
    <col min="2" max="2" width="29" style="1" customWidth="1"/>
    <col min="3" max="3" width="29.44140625" customWidth="1"/>
    <col min="4" max="4" width="27.77734375" customWidth="1"/>
    <col min="5" max="5" width="25.44140625" customWidth="1"/>
    <col min="6" max="6" width="30.44140625" customWidth="1"/>
    <col min="7" max="7" width="25" customWidth="1"/>
    <col min="8" max="8" width="29.21875" customWidth="1"/>
    <col min="9" max="9" width="24.33203125" customWidth="1"/>
    <col min="10" max="10" width="17.6640625" hidden="1" customWidth="1"/>
    <col min="11" max="11" width="15.6640625" hidden="1" customWidth="1"/>
    <col min="12" max="12" width="19.6640625" hidden="1" customWidth="1"/>
    <col min="13" max="13" width="13.21875" hidden="1" customWidth="1"/>
    <col min="14" max="14" width="19.6640625" hidden="1" customWidth="1"/>
    <col min="15" max="15" width="16.6640625" hidden="1" customWidth="1"/>
    <col min="16" max="16" width="2.6640625" customWidth="1"/>
  </cols>
  <sheetData>
    <row r="1" spans="2:11" ht="93" customHeight="1" thickBot="1" x14ac:dyDescent="0.55000000000000004">
      <c r="B1" s="34" t="s">
        <v>2</v>
      </c>
      <c r="C1" s="34"/>
      <c r="D1" s="34"/>
      <c r="E1" s="12"/>
      <c r="F1" s="3"/>
      <c r="G1" s="3"/>
      <c r="H1" s="3"/>
      <c r="I1" s="3"/>
      <c r="J1" s="2"/>
      <c r="K1" s="2"/>
    </row>
    <row r="2" spans="2:11" ht="23.1" customHeight="1" x14ac:dyDescent="0.3">
      <c r="B2"/>
    </row>
    <row r="3" spans="2:11" ht="30" customHeight="1" x14ac:dyDescent="0.3">
      <c r="B3" s="4" t="s">
        <v>21</v>
      </c>
      <c r="C3" s="4" t="s">
        <v>15</v>
      </c>
      <c r="D3" s="4" t="s">
        <v>5</v>
      </c>
      <c r="E3" s="4" t="s">
        <v>4</v>
      </c>
      <c r="F3" s="4" t="s">
        <v>19</v>
      </c>
      <c r="G3" s="4" t="s">
        <v>7</v>
      </c>
      <c r="H3" s="4" t="s">
        <v>6</v>
      </c>
      <c r="I3" s="4" t="s">
        <v>8</v>
      </c>
      <c r="J3" s="4" t="s">
        <v>12</v>
      </c>
    </row>
    <row r="4" spans="2:11" ht="185.4" customHeight="1" x14ac:dyDescent="0.3">
      <c r="B4" s="14"/>
      <c r="C4" s="6" t="s">
        <v>34</v>
      </c>
      <c r="D4" s="16" t="s">
        <v>1</v>
      </c>
      <c r="E4" s="16" t="s">
        <v>23</v>
      </c>
      <c r="F4" s="32" t="s">
        <v>46</v>
      </c>
      <c r="G4" s="19">
        <v>242000</v>
      </c>
      <c r="H4" s="16" t="s">
        <v>0</v>
      </c>
      <c r="I4" s="15" t="s">
        <v>13</v>
      </c>
      <c r="J4" s="8">
        <f ca="1">IFERROR(Data[[#This Row],[PRICE]]-(#REF!*((TODAY()-#REF!)/365)),0)</f>
        <v>0</v>
      </c>
    </row>
    <row r="5" spans="2:11" ht="186.6" customHeight="1" x14ac:dyDescent="0.3">
      <c r="B5" s="9"/>
      <c r="C5" s="10" t="s">
        <v>35</v>
      </c>
      <c r="D5" s="17" t="s">
        <v>3</v>
      </c>
      <c r="E5" s="17" t="s">
        <v>23</v>
      </c>
      <c r="F5" s="21" t="s">
        <v>36</v>
      </c>
      <c r="G5" s="20">
        <v>254150</v>
      </c>
      <c r="H5" s="17" t="s">
        <v>0</v>
      </c>
      <c r="I5" s="18" t="s">
        <v>13</v>
      </c>
      <c r="J5" s="11">
        <f ca="1">IFERROR(Data[[#This Row],[PRICE]]-(#REF!*((TODAY()-#REF!)/365)),0)</f>
        <v>0</v>
      </c>
    </row>
    <row r="6" spans="2:11" ht="186.6" customHeight="1" x14ac:dyDescent="0.3">
      <c r="B6" s="5"/>
      <c r="C6" s="6" t="s">
        <v>29</v>
      </c>
      <c r="D6" s="16" t="s">
        <v>3</v>
      </c>
      <c r="E6" s="16" t="s">
        <v>11</v>
      </c>
      <c r="F6" s="27" t="s">
        <v>16</v>
      </c>
      <c r="G6" s="19">
        <v>344090</v>
      </c>
      <c r="H6" s="16" t="s">
        <v>10</v>
      </c>
      <c r="I6" s="15" t="s">
        <v>13</v>
      </c>
      <c r="J6" s="11">
        <f ca="1">IFERROR(Data[[#This Row],[PRICE]]-(#REF!*((TODAY()-#REF!)/365)),0)</f>
        <v>0</v>
      </c>
    </row>
    <row r="7" spans="2:11" ht="145.05000000000001" customHeight="1" x14ac:dyDescent="0.3">
      <c r="B7" s="9"/>
      <c r="C7" s="17" t="s">
        <v>30</v>
      </c>
      <c r="D7" s="17" t="s">
        <v>1</v>
      </c>
      <c r="E7" s="17" t="s">
        <v>14</v>
      </c>
      <c r="F7" s="28" t="s">
        <v>17</v>
      </c>
      <c r="G7" s="20">
        <v>238250</v>
      </c>
      <c r="H7" s="17" t="s">
        <v>0</v>
      </c>
      <c r="I7" s="18" t="s">
        <v>13</v>
      </c>
      <c r="J7" s="8">
        <f ca="1">IFERROR(Data[[#This Row],[PRICE]]-(#REF!*((TODAY()-#REF!)/365)),0)</f>
        <v>0</v>
      </c>
    </row>
    <row r="8" spans="2:11" ht="145.05000000000001" customHeight="1" x14ac:dyDescent="0.3">
      <c r="B8" s="5"/>
      <c r="C8" s="16" t="s">
        <v>24</v>
      </c>
      <c r="D8" s="16" t="s">
        <v>9</v>
      </c>
      <c r="E8" s="16" t="s">
        <v>23</v>
      </c>
      <c r="F8" s="23" t="s">
        <v>32</v>
      </c>
      <c r="G8" s="19">
        <v>305080</v>
      </c>
      <c r="H8" s="16" t="s">
        <v>0</v>
      </c>
      <c r="I8" s="15" t="s">
        <v>13</v>
      </c>
      <c r="J8" s="13">
        <f ca="1">IFERROR(Data[[#This Row],[PRICE]]-(#REF!*((TODAY()-#REF!)/365)),0)</f>
        <v>0</v>
      </c>
    </row>
    <row r="9" spans="2:11" ht="145.05000000000001" customHeight="1" x14ac:dyDescent="0.3">
      <c r="B9" s="9"/>
      <c r="C9" s="17" t="s">
        <v>25</v>
      </c>
      <c r="D9" s="17" t="s">
        <v>9</v>
      </c>
      <c r="E9" s="17" t="s">
        <v>14</v>
      </c>
      <c r="F9" s="22" t="s">
        <v>33</v>
      </c>
      <c r="G9" s="20">
        <v>332550</v>
      </c>
      <c r="H9" s="17" t="s">
        <v>0</v>
      </c>
      <c r="I9" s="18" t="s">
        <v>13</v>
      </c>
      <c r="J9" s="13">
        <f ca="1">IFERROR(Data[[#This Row],[PRICE]]-(#REF!*((TODAY()-#REF!)/365)),0)</f>
        <v>0</v>
      </c>
    </row>
    <row r="10" spans="2:11" ht="145.05000000000001" customHeight="1" x14ac:dyDescent="0.3">
      <c r="B10" s="24"/>
      <c r="C10" s="16" t="s">
        <v>26</v>
      </c>
      <c r="D10" s="16" t="s">
        <v>1</v>
      </c>
      <c r="E10" s="16" t="s">
        <v>18</v>
      </c>
      <c r="F10" s="23" t="s">
        <v>20</v>
      </c>
      <c r="G10" s="19">
        <v>110000</v>
      </c>
      <c r="H10" s="16" t="s">
        <v>0</v>
      </c>
      <c r="I10" s="15" t="s">
        <v>13</v>
      </c>
      <c r="J10" s="13">
        <f ca="1">IFERROR(Data[[#This Row],[PRICE]]-(#REF!*((TODAY()-#REF!)/365)),0)</f>
        <v>0</v>
      </c>
    </row>
    <row r="11" spans="2:11" ht="145.05000000000001" customHeight="1" x14ac:dyDescent="0.3">
      <c r="B11" s="26"/>
      <c r="C11" s="10" t="s">
        <v>27</v>
      </c>
      <c r="D11" s="17" t="s">
        <v>1</v>
      </c>
      <c r="E11" s="17" t="s">
        <v>23</v>
      </c>
      <c r="F11" s="33" t="s">
        <v>22</v>
      </c>
      <c r="G11" s="20">
        <v>177005</v>
      </c>
      <c r="H11" s="17" t="s">
        <v>0</v>
      </c>
      <c r="I11" s="18" t="s">
        <v>13</v>
      </c>
      <c r="J11" s="13">
        <f ca="1">IFERROR(Data[[#This Row],[PRICE]]-(#REF!*((TODAY()-#REF!)/365)),0)</f>
        <v>0</v>
      </c>
    </row>
    <row r="12" spans="2:11" ht="145.05000000000001" customHeight="1" x14ac:dyDescent="0.3">
      <c r="B12" s="14"/>
      <c r="C12" s="6" t="s">
        <v>31</v>
      </c>
      <c r="D12" s="16" t="s">
        <v>1</v>
      </c>
      <c r="E12" s="16" t="s">
        <v>23</v>
      </c>
      <c r="F12" s="31" t="s">
        <v>22</v>
      </c>
      <c r="G12" s="19">
        <v>177005</v>
      </c>
      <c r="H12" s="16" t="s">
        <v>0</v>
      </c>
      <c r="I12" s="15" t="s">
        <v>13</v>
      </c>
      <c r="J12" s="13">
        <f ca="1">IFERROR(Data[[#This Row],[PRICE]]-(#REF!*((TODAY()-#REF!)/365)),0)</f>
        <v>0</v>
      </c>
    </row>
    <row r="13" spans="2:11" ht="168.6" customHeight="1" x14ac:dyDescent="0.3">
      <c r="B13" s="25"/>
      <c r="C13" s="10" t="s">
        <v>42</v>
      </c>
      <c r="D13" s="17" t="s">
        <v>3</v>
      </c>
      <c r="E13" s="17" t="s">
        <v>11</v>
      </c>
      <c r="F13" s="21" t="s">
        <v>28</v>
      </c>
      <c r="G13" s="20">
        <v>495950</v>
      </c>
      <c r="H13" s="17" t="s">
        <v>0</v>
      </c>
      <c r="I13" s="18" t="s">
        <v>13</v>
      </c>
      <c r="J13" s="13">
        <f ca="1">IFERROR(Data[[#This Row],[PRICE]]-(#REF!*((TODAY()-#REF!)/365)),0)</f>
        <v>0</v>
      </c>
    </row>
    <row r="14" spans="2:11" ht="144.6" customHeight="1" x14ac:dyDescent="0.3">
      <c r="B14" s="5"/>
      <c r="C14" s="16" t="s">
        <v>37</v>
      </c>
      <c r="D14" s="16" t="s">
        <v>1</v>
      </c>
      <c r="E14" s="16" t="s">
        <v>14</v>
      </c>
      <c r="F14" s="27" t="s">
        <v>38</v>
      </c>
      <c r="G14" s="19">
        <v>247975</v>
      </c>
      <c r="H14" s="16" t="s">
        <v>0</v>
      </c>
      <c r="I14" s="16" t="s">
        <v>39</v>
      </c>
      <c r="J14" s="13">
        <f ca="1">IFERROR(Data[[#This Row],[PRICE]]-(#REF!*((TODAY()-#REF!)/365)),0)</f>
        <v>0</v>
      </c>
    </row>
    <row r="15" spans="2:11" ht="145.05000000000001" customHeight="1" x14ac:dyDescent="0.3">
      <c r="B15" s="9"/>
      <c r="C15" s="17" t="s">
        <v>40</v>
      </c>
      <c r="D15" s="17" t="s">
        <v>9</v>
      </c>
      <c r="E15" s="17" t="s">
        <v>23</v>
      </c>
      <c r="F15" s="22" t="s">
        <v>41</v>
      </c>
      <c r="G15" s="20">
        <v>275150</v>
      </c>
      <c r="H15" s="17" t="s">
        <v>0</v>
      </c>
      <c r="I15" s="17" t="s">
        <v>39</v>
      </c>
      <c r="J15" s="13">
        <f ca="1">IFERROR(Data[[#This Row],[PRICE]]-(#REF!*((TODAY()-#REF!)/365)),0)</f>
        <v>0</v>
      </c>
    </row>
    <row r="16" spans="2:11" ht="145.05000000000001" customHeight="1" x14ac:dyDescent="0.3">
      <c r="B16" s="14"/>
      <c r="C16" s="6" t="s">
        <v>43</v>
      </c>
      <c r="D16" s="16" t="s">
        <v>1</v>
      </c>
      <c r="E16" s="16" t="s">
        <v>23</v>
      </c>
      <c r="F16" s="31" t="s">
        <v>45</v>
      </c>
      <c r="G16" s="19">
        <v>155500</v>
      </c>
      <c r="H16" s="16" t="s">
        <v>0</v>
      </c>
      <c r="I16" s="15" t="s">
        <v>13</v>
      </c>
      <c r="J16" s="13">
        <f ca="1">IFERROR(Data[[#This Row],[PRICE]]-(#REF!*((TODAY()-#REF!)/365)),0)</f>
        <v>0</v>
      </c>
    </row>
    <row r="17" spans="2:10" ht="145.05000000000001" customHeight="1" x14ac:dyDescent="0.3">
      <c r="B17" s="26"/>
      <c r="C17" s="10" t="s">
        <v>44</v>
      </c>
      <c r="D17" s="17" t="s">
        <v>1</v>
      </c>
      <c r="E17" s="17" t="s">
        <v>23</v>
      </c>
      <c r="F17" s="33" t="s">
        <v>45</v>
      </c>
      <c r="G17" s="20">
        <v>155500</v>
      </c>
      <c r="H17" s="17" t="s">
        <v>0</v>
      </c>
      <c r="I17" s="18" t="s">
        <v>13</v>
      </c>
      <c r="J17" s="29">
        <f ca="1">IFERROR(Data[[#This Row],[PRICE]]-(#REF!*((TODAY()-#REF!)/365)),0)</f>
        <v>0</v>
      </c>
    </row>
    <row r="18" spans="2:10" ht="145.05000000000001" customHeight="1" x14ac:dyDescent="0.3">
      <c r="B18" s="5"/>
      <c r="C18" s="6"/>
      <c r="D18" s="6"/>
      <c r="E18" s="6"/>
      <c r="F18" s="6"/>
      <c r="G18" s="6"/>
      <c r="H18" s="7"/>
      <c r="I18" s="7"/>
    </row>
    <row r="19" spans="2:10" ht="145.05000000000001" customHeight="1" x14ac:dyDescent="0.3">
      <c r="B19" s="30"/>
      <c r="C19" s="26"/>
      <c r="D19" s="26"/>
      <c r="E19" s="26"/>
      <c r="F19" s="26"/>
      <c r="G19" s="26"/>
      <c r="H19" s="26"/>
      <c r="I19" s="26"/>
    </row>
  </sheetData>
  <sheetProtection algorithmName="SHA-512" hashValue="zV1aMXfNHmzJu4LVKoETu2zoM9FBYDJR8Txbb+BPPdQJ9RbXML6163EUt1jYEbr6V/Hq2b1ouwZ5Q6TQ07QRcg==" saltValue="fRKUdHvt2upsSwzmMkaZYg==" spinCount="100000" sheet="1" autoFilter="0"/>
  <mergeCells count="1">
    <mergeCell ref="B1:D1"/>
  </mergeCells>
  <phoneticPr fontId="5" type="noConversion"/>
  <dataValidations xWindow="376" yWindow="577" count="4">
    <dataValidation allowBlank="1" showInputMessage="1" showErrorMessage="1" prompt="Create an Equipment Inventory List in this worksheet. Enter equipment details in Data table to calculate payment, depreciation &amp; value. Use slicers in cells G1 to N1 to filter data" sqref="A1" xr:uid="{00000000-0002-0000-0000-000000000000}"/>
    <dataValidation allowBlank="1" showInputMessage="1" showErrorMessage="1" prompt="Current value is automatically calculated in this column under this heading" sqref="J3" xr:uid="{00000000-0002-0000-0000-000017000000}"/>
    <dataValidation allowBlank="1" showInputMessage="1" showErrorMessage="1" prompt="Title of this worksheet is in this cell. Slicers Location, Condition, and Years of service left are in cells at right" sqref="B1" xr:uid="{00000000-0002-0000-0000-000018000000}"/>
    <dataValidation allowBlank="1" showInputMessage="1" showErrorMessage="1" prompt="Enter equipment details in Data table below" sqref="B2" xr:uid="{00000000-0002-0000-0000-000019000000}"/>
  </dataValidations>
  <printOptions horizontalCentered="1"/>
  <pageMargins left="0.7" right="0.7" top="2" bottom="0.75" header="0.3" footer="0.3"/>
  <pageSetup fitToHeight="0" orientation="landscape" r:id="rId1"/>
  <headerFooter differentFirst="1">
    <oddFooter>Page &amp;P of &amp;N</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U D A A B Q S w M E F A A C A A g A J r L H V F D u f E e l A A A A 9 g A A A B I A H A B D b 2 5 m a W c v U G F j a 2 F n Z S 5 4 b W w g o h g A K K A U A A A A A A A A A A A A A A A A A A A A A A A A A A A A h Y + x D o I w G I R f h X S n L U U T Q 0 o Z X C U x I R r X p l R o h B 9 D i + X d H H w k X 0 G M o m 6 O d / d d c n e / 3 n g 2 t k 1 w 0 b 0 1 H a Q o w h Q F G l R X G q h S N L h j u E K Z 4 F u p T r L S w Q S D T U Z r U l Q 7 d 0 4 I 8 d 5 j H + O u r w i j N C K H f F O o W r c y N G C d B K X R p 1 X + b y H B 9 6 8 x g u G I L n G 8 Y J h y M p s 8 N / A F 2 L T 3 m f 6 Y f D 0 0 b u i 1 0 B D u C k 5 m y c n 7 g 3 g A U E s D B B Q A A g A I A C a y x 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m s s d U K I p H u A 4 A A A A R A A A A E w A c A E Z v c m 1 1 b G F z L 1 N l Y 3 R p b 2 4 x L m 0 g o h g A K K A U A A A A A A A A A A A A A A A A A A A A A A A A A A A A K 0 5 N L s n M z 1 M I h t C G 1 g B Q S w E C L Q A U A A I A C A A m s s d U U O 5 8 R 6 U A A A D 2 A A A A E g A A A A A A A A A A A A A A A A A A A A A A Q 2 9 u Z m l n L 1 B h Y 2 t h Z 2 U u e G 1 s U E s B A i 0 A F A A C A A g A J r L H V A / K 6 a u k A A A A 6 Q A A A B M A A A A A A A A A A A A A A A A A 8 Q A A A F t D b 2 5 0 Z W 5 0 X 1 R 5 c G V z X S 5 4 b W x Q S w E C L Q A U A A I A C A A m s s d 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i F 1 4 S z b T / k O J h / B M G 6 o R G w A A A A A C A A A A A A A Q Z g A A A A E A A C A A A A A i s v 2 D g P I Q c 0 I 2 S E D j z v e 7 r 7 0 G K N F M 9 r w h C c t m V Z D p F w A A A A A O g A A A A A I A A C A A A A B + Q r w k N X U J / K O n 5 G s v E + 3 6 s U D d x H G n w m f S 2 J w M s 0 q 0 7 1 A A A A A 4 / c l J b c L P g n 7 v i V r 9 Q 4 w c 3 D I h f O b x f 7 A R x M 4 1 s P / T T v 4 2 g n S v x S C C q / O A e j D q E F J P f w A N A Y p 7 m C M 3 Y H H m 9 N Y j R 8 Y A a z 1 F K l G Y z 6 M + b j i Y Q U A A A A A U w b 9 a J F u N X g J D U 4 F h r b P D u M L 1 5 O 0 5 g I g b 8 S G l Y f L H o 8 m o 2 S h K g b S j C P e / t c K V 0 9 Y G p g + t u P l / w s e I 8 f P T r 4 6 5 < / D a t a M a s h u p > 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1" ma:contentTypeDescription="Create a new document." ma:contentTypeScope="" ma:versionID="9677210f24a1be23c92c90fd886aa0aa">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60e05723c5c1908df1a1a4ebf11d344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Props1.xml><?xml version="1.0" encoding="utf-8"?>
<ds:datastoreItem xmlns:ds="http://schemas.openxmlformats.org/officeDocument/2006/customXml" ds:itemID="{1670C2BC-3E4A-4278-A730-8CFC69B5CA11}">
  <ds:schemaRefs>
    <ds:schemaRef ds:uri="http://schemas.microsoft.com/sharepoint/v3/contenttype/forms"/>
  </ds:schemaRefs>
</ds:datastoreItem>
</file>

<file path=customXml/itemProps2.xml><?xml version="1.0" encoding="utf-8"?>
<ds:datastoreItem xmlns:ds="http://schemas.openxmlformats.org/officeDocument/2006/customXml" ds:itemID="{AD2A0D33-8A50-4029-9A9E-15C4DCC2A2AE}">
  <ds:schemaRefs>
    <ds:schemaRef ds:uri="http://schemas.microsoft.com/DataMashup"/>
  </ds:schemaRefs>
</ds:datastoreItem>
</file>

<file path=customXml/itemProps3.xml><?xml version="1.0" encoding="utf-8"?>
<ds:datastoreItem xmlns:ds="http://schemas.openxmlformats.org/officeDocument/2006/customXml" ds:itemID="{44444D01-2B64-4DBF-9418-576D25C2B5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639668A-32FB-416C-942D-2CF45E950D95}">
  <ds:schemaRefs>
    <ds:schemaRef ds:uri="71af3243-3dd4-4a8d-8c0d-dd76da1f02a5"/>
    <ds:schemaRef ds:uri="http://purl.org/dc/dcmitype/"/>
    <ds:schemaRef ds:uri="http://schemas.openxmlformats.org/package/2006/metadata/core-properties"/>
    <ds:schemaRef ds:uri="http://schemas.microsoft.com/office/2006/documentManagement/types"/>
    <ds:schemaRef ds:uri="http://purl.org/dc/terms/"/>
    <ds:schemaRef ds:uri="http://purl.org/dc/elements/1.1/"/>
    <ds:schemaRef ds:uri="http://www.w3.org/XML/1998/namespace"/>
    <ds:schemaRef ds:uri="16c05727-aa75-4e4a-9b5f-8a80a1165891"/>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TM04099168</Template>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EQUIPMENT INVENTORY LIST</vt:lpstr>
      <vt:lpstr>ColumnTitle1</vt:lpstr>
      <vt:lpstr>'EQUIPMENT INVENTORY LIST'!Print_Titles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2019-07-07T23:02:54Z</dcterms:created>
  <dcterms:modified xsi:type="dcterms:W3CDTF">2022-10-12T19:17:49Z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